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36" i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</calcChain>
</file>

<file path=xl/sharedStrings.xml><?xml version="1.0" encoding="utf-8"?>
<sst xmlns="http://schemas.openxmlformats.org/spreadsheetml/2006/main" count="503" uniqueCount="244">
  <si>
    <t>Nazwa obiektu</t>
  </si>
  <si>
    <t>Adres</t>
  </si>
  <si>
    <t>Nr licznika</t>
  </si>
  <si>
    <t>Grupa taryfowa po zmianie</t>
  </si>
  <si>
    <t>Moc umowna [kW]</t>
  </si>
  <si>
    <t>Płatnik</t>
  </si>
  <si>
    <t>Kod</t>
  </si>
  <si>
    <t>Miejscowość</t>
  </si>
  <si>
    <t>NIP</t>
  </si>
  <si>
    <t>42-140 Panki Tysiąclecia 17</t>
  </si>
  <si>
    <t>C12b</t>
  </si>
  <si>
    <t>Zespół Szkół w Pankach</t>
  </si>
  <si>
    <t>42-140</t>
  </si>
  <si>
    <t>Panki</t>
  </si>
  <si>
    <t>ul. Tysiąclecia 17</t>
  </si>
  <si>
    <t>574-20-56-323</t>
  </si>
  <si>
    <t>Lokal Mieszkalny</t>
  </si>
  <si>
    <t>42-140 Panki Praszczyki 80</t>
  </si>
  <si>
    <t>G11</t>
  </si>
  <si>
    <t>Publiczne Przedszkole w Pankach</t>
  </si>
  <si>
    <t>ul. 1 Maja 7a</t>
  </si>
  <si>
    <t>574-18-56-820</t>
  </si>
  <si>
    <t>574-20-54-525</t>
  </si>
  <si>
    <t>42-140 Panki 1 Maja 7a</t>
  </si>
  <si>
    <t>Szkoła Podstawowa</t>
  </si>
  <si>
    <t>42-140 Panki Konieczki 64</t>
  </si>
  <si>
    <t> Szkoła Podstawowa w Konieczkach</t>
  </si>
  <si>
    <t> Konieczki 64</t>
  </si>
  <si>
    <t> 574-18-56-837</t>
  </si>
  <si>
    <t> Szkoła Podstawowa w Aleksandrowie</t>
  </si>
  <si>
    <t> Aleksandrów 31</t>
  </si>
  <si>
    <t> 574-18-56-814</t>
  </si>
  <si>
    <t> Gmina Panki</t>
  </si>
  <si>
    <t> ul. Tysiąclecia 5</t>
  </si>
  <si>
    <t> 574-20-54-525</t>
  </si>
  <si>
    <t>Remiza Ochotniczej Straży Pożarnej</t>
  </si>
  <si>
    <t>42-140 Panki 1 Maja 13</t>
  </si>
  <si>
    <t>42-140 Panki 1 Maja 13/11</t>
  </si>
  <si>
    <t>Oświetlenie Biura</t>
  </si>
  <si>
    <t>42-140 Panki Tysiąclecia 5</t>
  </si>
  <si>
    <t xml:space="preserve">Oświetlenie  </t>
  </si>
  <si>
    <t>42-140 Panki 1 Maja 14</t>
  </si>
  <si>
    <t> Gminny Ośrodek Kultury i Sportu</t>
  </si>
  <si>
    <t> ul. 1 Maja 8</t>
  </si>
  <si>
    <t>574-19-67-637</t>
  </si>
  <si>
    <t>Przepompownia Ścieków P-1</t>
  </si>
  <si>
    <t>42-140 Panki Praszczyki 42</t>
  </si>
  <si>
    <t>Przepompownia Ścieków P-2</t>
  </si>
  <si>
    <t>Przepompownia P3A</t>
  </si>
  <si>
    <t>42-140 Panki Częstochowska dz.903</t>
  </si>
  <si>
    <t xml:space="preserve">Przepompownia P3 </t>
  </si>
  <si>
    <t>42-140 Panki Częstochowska dz.918</t>
  </si>
  <si>
    <t>Sala Gimnastyczna</t>
  </si>
  <si>
    <t>C21</t>
  </si>
  <si>
    <t>42-140 Panki, ul. Czestochowska 15</t>
  </si>
  <si>
    <t> 574-19-67-637</t>
  </si>
  <si>
    <t>Gminny Ośrodek Kultury i Sportu</t>
  </si>
  <si>
    <t>42-140 Panki, ul. 1 Maja 8</t>
  </si>
  <si>
    <t>Gminna Biblioteka Publiczna</t>
  </si>
  <si>
    <t>42-140 Panki, ul. Tysiąclecia 5</t>
  </si>
  <si>
    <t> Gminna Biblioteka Publiczna w Pankach</t>
  </si>
  <si>
    <t> 574-19-67-666</t>
  </si>
  <si>
    <t>Gminna Biblioteka Publiczna w Przystajni</t>
  </si>
  <si>
    <t>42-141</t>
  </si>
  <si>
    <t>Lokal Użytkowy</t>
  </si>
  <si>
    <t>Oświetlenie Biur</t>
  </si>
  <si>
    <t>Oświetlenie Magazynu</t>
  </si>
  <si>
    <t>Gminne Przedszkole</t>
  </si>
  <si>
    <t>42-141 Przystajń Górki 32</t>
  </si>
  <si>
    <t>42-141 Przystajń Podłęże Szlacheckie 23</t>
  </si>
  <si>
    <t>42-141 Przystajń Kuźnica Stara 72</t>
  </si>
  <si>
    <t>42-141 Przystajń Kostrzyna 48</t>
  </si>
  <si>
    <t>42-141 Przystajń Bór Zajaciński 78</t>
  </si>
  <si>
    <t>Zespół Szkół - Szkoła Podstawowa</t>
  </si>
  <si>
    <t>Ochotnicza Straż Pożarna - Strażnica</t>
  </si>
  <si>
    <t>42-141 Przystajń Podłęże Szlacheckie 26</t>
  </si>
  <si>
    <t>Ochotnicza Straż Pożarna - Remizo - Świetlica</t>
  </si>
  <si>
    <t>42-141 Przystajń Kuźnica Stara 45b</t>
  </si>
  <si>
    <t>Ochotnicza Straż Pożarna - Remiza</t>
  </si>
  <si>
    <t>42-141 Przystajń Wilcza Góra 18a</t>
  </si>
  <si>
    <t>42-141 Przystajń Wrzosy 16</t>
  </si>
  <si>
    <t>42-141 Przystajń Górki 46</t>
  </si>
  <si>
    <t>42-141 Przystajń Dąbrowa 24a</t>
  </si>
  <si>
    <t>42-141 Przystajń Kamińsko 14a</t>
  </si>
  <si>
    <t>WO5-179 Oczyszczalnia Ścieków</t>
  </si>
  <si>
    <t>42-140 Panki, ul. Łąkowa 8</t>
  </si>
  <si>
    <t>B22</t>
  </si>
  <si>
    <t xml:space="preserve">42-140 </t>
  </si>
  <si>
    <t>Łąkowa 8</t>
  </si>
  <si>
    <t>42-140 Panki, ul. Nadrzeczna 26</t>
  </si>
  <si>
    <t>42-140 Panki, ul. Zielona 5</t>
  </si>
  <si>
    <t>Przepompownia Ścieków P1</t>
  </si>
  <si>
    <t>Przepompownia Ścieków P2</t>
  </si>
  <si>
    <t xml:space="preserve">42-141 Przystajń, ul. Szkolna </t>
  </si>
  <si>
    <t>Przepompownia Ścieków P3</t>
  </si>
  <si>
    <t>42-141 Przystajń, Powstańców Śląskich</t>
  </si>
  <si>
    <t>Przepompownia Ścieków P-5</t>
  </si>
  <si>
    <t>42-141 Przystajń, Kużnia Stara DZ. 451/1/451/2</t>
  </si>
  <si>
    <t>Przepompownia Ścieków P-4</t>
  </si>
  <si>
    <t>42-141 Przystajń, Kużnia Stara DZ. 264/1/264/2</t>
  </si>
  <si>
    <t>Przepompownia Ścieków P-3</t>
  </si>
  <si>
    <t>42-141 Przystajń, Kużnia Stara DZ. 487/1/dz.487</t>
  </si>
  <si>
    <t>Przepompownia Ścieków P-6</t>
  </si>
  <si>
    <t>42-141 Przystajń, Kużnia Stara DZ. Nr 199</t>
  </si>
  <si>
    <t>42-141 Przystajń, Kużnia Stara DZ. Nr 339/1</t>
  </si>
  <si>
    <t>Lp.</t>
  </si>
  <si>
    <t>Szacunkowe zużycie energii w okresie obowiązywania umowy[MWh]</t>
  </si>
  <si>
    <t>nr PPE</t>
  </si>
  <si>
    <t>Nr odbiorcy (ewidencyjny)</t>
  </si>
  <si>
    <t>ENID_3051044645</t>
  </si>
  <si>
    <t>85/0004308</t>
  </si>
  <si>
    <t>Lokal użytkowy</t>
  </si>
  <si>
    <t>ENID_3051044647</t>
  </si>
  <si>
    <t>85/0004310</t>
  </si>
  <si>
    <t>ENID_3051044649</t>
  </si>
  <si>
    <t>85/0004312</t>
  </si>
  <si>
    <t>ENID_3051044650</t>
  </si>
  <si>
    <t>85/0004313</t>
  </si>
  <si>
    <t>ENID_3051044651</t>
  </si>
  <si>
    <t>85/0004314</t>
  </si>
  <si>
    <t>42-140 Panki Częstochowska 13</t>
  </si>
  <si>
    <t>ENID_3051044653</t>
  </si>
  <si>
    <t>85/0004315</t>
  </si>
  <si>
    <t>Panki, UL. TYSIĄCLECIA 1,</t>
  </si>
  <si>
    <t>ENID_3051049565</t>
  </si>
  <si>
    <t>85/0004722</t>
  </si>
  <si>
    <t>Remiza Ochotniczej Straży Pożarnej Janiki</t>
  </si>
  <si>
    <t>42-140 Panki, Janiki 4</t>
  </si>
  <si>
    <t>ENID_3051049566</t>
  </si>
  <si>
    <t>85/0004723</t>
  </si>
  <si>
    <t>42-140 Aleksandrów, Aleksandrów 22</t>
  </si>
  <si>
    <t>85/0004309</t>
  </si>
  <si>
    <t>Zespół Szkół w Panakch</t>
  </si>
  <si>
    <t>85/0004333</t>
  </si>
  <si>
    <t>85/0004721</t>
  </si>
  <si>
    <t>85/0004341</t>
  </si>
  <si>
    <t>C11</t>
  </si>
  <si>
    <t>Publiczne Przedszkole W Pankach</t>
  </si>
  <si>
    <t>85/0004340</t>
  </si>
  <si>
    <t>Szkoła Podstawowa w Konieczkach</t>
  </si>
  <si>
    <t>85/0004334</t>
  </si>
  <si>
    <t>Szkoła Podstawowa w Aleksandrowie</t>
  </si>
  <si>
    <t>42-140 Aleksandrów Aleksandrów 31</t>
  </si>
  <si>
    <t>85/0004337</t>
  </si>
  <si>
    <t>Remiza Ochotniczej Straży Pożarnej Konieczki</t>
  </si>
  <si>
    <t>42-140 Konieczki, Konieczki</t>
  </si>
  <si>
    <t>85/0004306</t>
  </si>
  <si>
    <t>Lokal mieszkalny</t>
  </si>
  <si>
    <t>42-140 Panki ul. 1 Maja 13/2</t>
  </si>
  <si>
    <t>ul. Tysiąclecia 5</t>
  </si>
  <si>
    <t>85/0004338</t>
  </si>
  <si>
    <t>85/0004371</t>
  </si>
  <si>
    <t>85/0004311</t>
  </si>
  <si>
    <t>42-140 Praszczyki, Praszczyki 37</t>
  </si>
  <si>
    <t>85/0004307</t>
  </si>
  <si>
    <t xml:space="preserve">42-140 Panki, Ogrodowa dz. Nr. 414/4 </t>
  </si>
  <si>
    <t>ENID_3051014685</t>
  </si>
  <si>
    <t>85/0004336</t>
  </si>
  <si>
    <t>85/0004335</t>
  </si>
  <si>
    <t>42-140 Panki, ALEKSANDRÓW, ALEKSANDRÓW 13</t>
  </si>
  <si>
    <t>85/8601003</t>
  </si>
  <si>
    <t>85/0004344</t>
  </si>
  <si>
    <t>42-140 Panki, Kostrzyna 6</t>
  </si>
  <si>
    <t>85/8611020</t>
  </si>
  <si>
    <t>LOKAL MIESZKALNY</t>
  </si>
  <si>
    <t>42-140 Panki, ul. 1 Maja 13/2</t>
  </si>
  <si>
    <t>85/6037017</t>
  </si>
  <si>
    <t>LOKAL UŻYTKOWY</t>
  </si>
  <si>
    <t>42-140 Panki, KAWKI 0, KAWKI</t>
  </si>
  <si>
    <t>85/8642002</t>
  </si>
  <si>
    <t>Przepompownia ścieków Cyganka</t>
  </si>
  <si>
    <t>42-140 Cyganka, Cyganka 80/1</t>
  </si>
  <si>
    <t>85/8601122</t>
  </si>
  <si>
    <t>42-140 Panki, ul. 1 Maja 13/13</t>
  </si>
  <si>
    <t>85/8612087</t>
  </si>
  <si>
    <t>42-141 Przystajń ul. Targowa 5</t>
  </si>
  <si>
    <t>ENID_3051044683</t>
  </si>
  <si>
    <t>ENID_3051044655</t>
  </si>
  <si>
    <t>42-141 Przystajń Kostrzyna 30a</t>
  </si>
  <si>
    <t>ENID_3051044656</t>
  </si>
  <si>
    <t>42-141 Przystajń ul. Częstochowska 5</t>
  </si>
  <si>
    <t>ENID_3051044658</t>
  </si>
  <si>
    <t>42-141 Przystajń ul.Częstochowska 2</t>
  </si>
  <si>
    <t>ENID_3051044976</t>
  </si>
  <si>
    <t>Kapliczka Podłęże Szlacheckie</t>
  </si>
  <si>
    <t>42-141 Podłęże Szlacheckie</t>
  </si>
  <si>
    <t>85/8546009 UK</t>
  </si>
  <si>
    <t>Gminne Przedszkole O / Górki</t>
  </si>
  <si>
    <t>ENID_3051044587</t>
  </si>
  <si>
    <t>42-141 Przystajń ul. Targowa 6</t>
  </si>
  <si>
    <t>ENID_3051044667</t>
  </si>
  <si>
    <t>Gminne Przedszkole O / Podłęże Szlacheckie</t>
  </si>
  <si>
    <t>ENID_3051044588</t>
  </si>
  <si>
    <t>Gminne Przedszkole O / Kuźnica Stara</t>
  </si>
  <si>
    <t>ENID_3051044669</t>
  </si>
  <si>
    <t>Przedszkole Publiczne O / Kostrzyna</t>
  </si>
  <si>
    <t>ENID_3051044668</t>
  </si>
  <si>
    <t>ENID_3051044780</t>
  </si>
  <si>
    <t>42-141 Przystajń ul. Szkolna 9</t>
  </si>
  <si>
    <t>ENID_3051044665</t>
  </si>
  <si>
    <t>Zespół Szkół - Szkoła Podstawowa Budynek Kuchni z Jadalnią</t>
  </si>
  <si>
    <t>ENID_3051044664</t>
  </si>
  <si>
    <t>Zespół Szkół - Budynek Gimnazjum</t>
  </si>
  <si>
    <t>ENID_3051044666</t>
  </si>
  <si>
    <t>i Hali Sportowej</t>
  </si>
  <si>
    <t>42-141 Przystajń Kuźnica ul. Nowa 3</t>
  </si>
  <si>
    <t>ENID_3051044743</t>
  </si>
  <si>
    <t>ENID_3051044725</t>
  </si>
  <si>
    <t>ENID_3051044657</t>
  </si>
  <si>
    <t>Ochotnicza Straż Pożarna – Remiza - Świetlica</t>
  </si>
  <si>
    <t>ENID_3051044727</t>
  </si>
  <si>
    <t>ENID_3051044724</t>
  </si>
  <si>
    <t>ENID_3051044723</t>
  </si>
  <si>
    <t>42-141 Przystajń Ługi Radły ul. Leśna 1a</t>
  </si>
  <si>
    <t>ENID_3051044726</t>
  </si>
  <si>
    <t>ENID_3051044659</t>
  </si>
  <si>
    <t>ENID_3051044728</t>
  </si>
  <si>
    <t>GOKSiR Stadion Sportowy</t>
  </si>
  <si>
    <t>42-141 Przystajń ul. Bór 19</t>
  </si>
  <si>
    <t>ENID_3051044694</t>
  </si>
  <si>
    <t>GOKSiR Budynek wielofunkcyjny</t>
  </si>
  <si>
    <t>ENID_3051044693</t>
  </si>
  <si>
    <t>Ujęcie Wody PRZYSTAJŃ</t>
  </si>
  <si>
    <t>42-141 Przystajń; ul. Bór 14</t>
  </si>
  <si>
    <t>ENID_3051011112</t>
  </si>
  <si>
    <t>Ujęcie Wody BÓR ZAJACIŃSKI</t>
  </si>
  <si>
    <t>42-141 Przystajń, Bór Zajaciński 1A</t>
  </si>
  <si>
    <t>ENID_3051044764</t>
  </si>
  <si>
    <t xml:space="preserve">Związek Międzygminny Panki- Przystajń ds. Ochrony Wód </t>
  </si>
  <si>
    <t>42-141 Przystajń, ul. Częstochowska</t>
  </si>
  <si>
    <t>ENID_3051011032</t>
  </si>
  <si>
    <t>ENID_3051044661</t>
  </si>
  <si>
    <t>ENID_3051044660</t>
  </si>
  <si>
    <t>ENID_3051044662</t>
  </si>
  <si>
    <t>ENID_3051044663</t>
  </si>
  <si>
    <t>ENID_3051044744</t>
  </si>
  <si>
    <t>ENID_3051044583</t>
  </si>
  <si>
    <t>ENID_3051044585</t>
  </si>
  <si>
    <t>ENID_3051044654</t>
  </si>
  <si>
    <t>ENID_3051044584</t>
  </si>
  <si>
    <t>ENID_3051044586</t>
  </si>
  <si>
    <t xml:space="preserve">Załącznik nr 7 do SIWZ </t>
  </si>
  <si>
    <t>Wykaz punktów poborów energii</t>
  </si>
  <si>
    <r>
      <t xml:space="preserve">42-141 Przystajń ul. </t>
    </r>
    <r>
      <rPr>
        <sz val="8"/>
        <color theme="1"/>
        <rFont val="Calibri"/>
        <family val="2"/>
        <charset val="238"/>
        <scheme val="minor"/>
      </rPr>
      <t>Szkolna</t>
    </r>
    <r>
      <rPr>
        <sz val="8"/>
        <color rgb="FF000000"/>
        <rFont val="Calibri"/>
        <family val="2"/>
        <charset val="238"/>
        <scheme val="minor"/>
      </rPr>
      <t xml:space="preserve"> 9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</si>
</sst>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1"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topLeftCell="C55" workbookViewId="0">
      <selection sqref="A1:N74"/>
    </sheetView>
  </sheetViews>
  <sheetFormatPr defaultRowHeight="15"/>
  <cols>
    <col min="1" max="1" width="4.85546875" customWidth="1"/>
    <col min="2" max="2" width="17" customWidth="1"/>
    <col min="3" max="3" width="23.28515625" customWidth="1"/>
    <col min="4" max="4" width="17.5703125" customWidth="1"/>
    <col min="5" max="5" width="12.5703125" bestFit="1" customWidth="1"/>
    <col min="6" max="6" width="8.7109375" bestFit="1" customWidth="1"/>
    <col min="7" max="7" width="9" bestFit="1" customWidth="1"/>
    <col min="8" max="8" width="6.85546875" style="1" bestFit="1" customWidth="1"/>
    <col min="9" max="9" width="15.85546875" style="2" customWidth="1"/>
    <col min="10" max="10" width="27.28515625" customWidth="1"/>
    <col min="11" max="11" width="5.7109375" bestFit="1" customWidth="1"/>
    <col min="12" max="12" width="11.7109375" customWidth="1"/>
    <col min="13" max="13" width="12.140625" customWidth="1"/>
    <col min="14" max="14" width="14.140625" style="1" customWidth="1"/>
    <col min="15" max="16384" width="9.140625" style="3"/>
  </cols>
  <sheetData>
    <row r="1" spans="1:15">
      <c r="A1" s="23"/>
      <c r="B1" s="23"/>
      <c r="C1" s="23"/>
      <c r="D1" s="23"/>
      <c r="E1" s="23"/>
      <c r="F1" s="23"/>
      <c r="G1" s="23"/>
      <c r="H1" s="24"/>
      <c r="I1" s="25"/>
      <c r="J1" s="23"/>
      <c r="L1" s="23"/>
      <c r="N1" s="33" t="s">
        <v>241</v>
      </c>
    </row>
    <row r="2" spans="1:15">
      <c r="A2" s="23" t="s">
        <v>242</v>
      </c>
      <c r="B2" s="23"/>
      <c r="C2" s="23"/>
      <c r="D2" s="23"/>
      <c r="E2" s="23"/>
      <c r="F2" s="23"/>
      <c r="G2" s="23"/>
      <c r="H2" s="24"/>
      <c r="I2" s="25"/>
      <c r="J2" s="23"/>
      <c r="K2" s="23"/>
      <c r="L2" s="23"/>
      <c r="M2" s="23"/>
      <c r="N2" s="24"/>
    </row>
    <row r="3" spans="1:15" s="6" customFormat="1" ht="45">
      <c r="A3" s="7" t="s">
        <v>105</v>
      </c>
      <c r="B3" s="7" t="s">
        <v>0</v>
      </c>
      <c r="C3" s="7" t="s">
        <v>1</v>
      </c>
      <c r="D3" s="7" t="s">
        <v>107</v>
      </c>
      <c r="E3" s="7" t="s">
        <v>108</v>
      </c>
      <c r="F3" s="7" t="s">
        <v>2</v>
      </c>
      <c r="G3" s="8" t="s">
        <v>3</v>
      </c>
      <c r="H3" s="8" t="s">
        <v>4</v>
      </c>
      <c r="I3" s="8" t="s">
        <v>106</v>
      </c>
      <c r="J3" s="9" t="s">
        <v>5</v>
      </c>
      <c r="K3" s="9" t="s">
        <v>6</v>
      </c>
      <c r="L3" s="9" t="s">
        <v>7</v>
      </c>
      <c r="M3" s="9" t="s">
        <v>1</v>
      </c>
      <c r="N3" s="9" t="s">
        <v>8</v>
      </c>
      <c r="O3" s="4"/>
    </row>
    <row r="4" spans="1:15">
      <c r="A4" s="10">
        <v>1</v>
      </c>
      <c r="B4" s="11" t="s">
        <v>38</v>
      </c>
      <c r="C4" s="11" t="s">
        <v>39</v>
      </c>
      <c r="D4" s="10" t="s">
        <v>109</v>
      </c>
      <c r="E4" s="10" t="s">
        <v>110</v>
      </c>
      <c r="F4" s="10">
        <v>70452622</v>
      </c>
      <c r="G4" s="10" t="s">
        <v>10</v>
      </c>
      <c r="H4" s="10">
        <v>17</v>
      </c>
      <c r="I4" s="10">
        <v>10</v>
      </c>
      <c r="J4" s="11" t="s">
        <v>32</v>
      </c>
      <c r="K4" s="11" t="s">
        <v>12</v>
      </c>
      <c r="L4" s="11" t="s">
        <v>13</v>
      </c>
      <c r="M4" s="11" t="s">
        <v>33</v>
      </c>
      <c r="N4" s="10" t="s">
        <v>34</v>
      </c>
    </row>
    <row r="5" spans="1:15">
      <c r="A5" s="10">
        <v>2</v>
      </c>
      <c r="B5" s="11" t="s">
        <v>111</v>
      </c>
      <c r="C5" s="11" t="s">
        <v>37</v>
      </c>
      <c r="D5" s="10" t="s">
        <v>112</v>
      </c>
      <c r="E5" s="10" t="s">
        <v>113</v>
      </c>
      <c r="F5" s="10">
        <v>1300230</v>
      </c>
      <c r="G5" s="10" t="s">
        <v>10</v>
      </c>
      <c r="H5" s="10">
        <v>4</v>
      </c>
      <c r="I5" s="10">
        <v>0.1</v>
      </c>
      <c r="J5" s="11" t="s">
        <v>32</v>
      </c>
      <c r="K5" s="11" t="s">
        <v>12</v>
      </c>
      <c r="L5" s="11" t="s">
        <v>13</v>
      </c>
      <c r="M5" s="11" t="s">
        <v>33</v>
      </c>
      <c r="N5" s="10" t="s">
        <v>34</v>
      </c>
    </row>
    <row r="6" spans="1:15">
      <c r="A6" s="10">
        <v>3</v>
      </c>
      <c r="B6" s="11" t="s">
        <v>111</v>
      </c>
      <c r="C6" s="11" t="s">
        <v>36</v>
      </c>
      <c r="D6" s="10" t="s">
        <v>114</v>
      </c>
      <c r="E6" s="10" t="s">
        <v>115</v>
      </c>
      <c r="F6" s="10">
        <v>60639790</v>
      </c>
      <c r="G6" s="10" t="s">
        <v>10</v>
      </c>
      <c r="H6" s="10">
        <v>5</v>
      </c>
      <c r="I6" s="10">
        <v>1</v>
      </c>
      <c r="J6" s="11" t="s">
        <v>32</v>
      </c>
      <c r="K6" s="11" t="s">
        <v>12</v>
      </c>
      <c r="L6" s="11" t="s">
        <v>13</v>
      </c>
      <c r="M6" s="11" t="s">
        <v>33</v>
      </c>
      <c r="N6" s="10" t="s">
        <v>34</v>
      </c>
    </row>
    <row r="7" spans="1:15" ht="22.5">
      <c r="A7" s="10">
        <v>4</v>
      </c>
      <c r="B7" s="11" t="s">
        <v>48</v>
      </c>
      <c r="C7" s="11" t="s">
        <v>49</v>
      </c>
      <c r="D7" s="10" t="s">
        <v>116</v>
      </c>
      <c r="E7" s="10" t="s">
        <v>117</v>
      </c>
      <c r="F7" s="10">
        <v>70809108</v>
      </c>
      <c r="G7" s="10" t="s">
        <v>10</v>
      </c>
      <c r="H7" s="10">
        <v>7</v>
      </c>
      <c r="I7" s="10">
        <v>3.2</v>
      </c>
      <c r="J7" s="11" t="s">
        <v>32</v>
      </c>
      <c r="K7" s="11" t="s">
        <v>12</v>
      </c>
      <c r="L7" s="11" t="s">
        <v>13</v>
      </c>
      <c r="M7" s="11" t="s">
        <v>33</v>
      </c>
      <c r="N7" s="10" t="s">
        <v>34</v>
      </c>
    </row>
    <row r="8" spans="1:15" ht="22.5">
      <c r="A8" s="10">
        <v>5</v>
      </c>
      <c r="B8" s="11" t="s">
        <v>50</v>
      </c>
      <c r="C8" s="11" t="s">
        <v>51</v>
      </c>
      <c r="D8" s="10" t="s">
        <v>118</v>
      </c>
      <c r="E8" s="10" t="s">
        <v>119</v>
      </c>
      <c r="F8" s="10">
        <v>70805634</v>
      </c>
      <c r="G8" s="10" t="s">
        <v>10</v>
      </c>
      <c r="H8" s="10">
        <v>11</v>
      </c>
      <c r="I8" s="10">
        <v>2</v>
      </c>
      <c r="J8" s="11" t="s">
        <v>32</v>
      </c>
      <c r="K8" s="11" t="s">
        <v>12</v>
      </c>
      <c r="L8" s="11" t="s">
        <v>13</v>
      </c>
      <c r="M8" s="11" t="s">
        <v>33</v>
      </c>
      <c r="N8" s="10" t="s">
        <v>34</v>
      </c>
    </row>
    <row r="9" spans="1:15">
      <c r="A9" s="10">
        <v>6</v>
      </c>
      <c r="B9" s="11" t="s">
        <v>40</v>
      </c>
      <c r="C9" s="11" t="s">
        <v>120</v>
      </c>
      <c r="D9" s="10" t="s">
        <v>121</v>
      </c>
      <c r="E9" s="10" t="s">
        <v>122</v>
      </c>
      <c r="F9" s="10">
        <v>60388442</v>
      </c>
      <c r="G9" s="10" t="s">
        <v>18</v>
      </c>
      <c r="H9" s="10">
        <v>6</v>
      </c>
      <c r="I9" s="10">
        <v>0.1</v>
      </c>
      <c r="J9" s="11" t="s">
        <v>32</v>
      </c>
      <c r="K9" s="11" t="s">
        <v>12</v>
      </c>
      <c r="L9" s="11" t="s">
        <v>13</v>
      </c>
      <c r="M9" s="11" t="s">
        <v>33</v>
      </c>
      <c r="N9" s="10" t="s">
        <v>34</v>
      </c>
    </row>
    <row r="10" spans="1:15">
      <c r="A10" s="10">
        <v>7</v>
      </c>
      <c r="B10" s="11" t="s">
        <v>40</v>
      </c>
      <c r="C10" s="11" t="s">
        <v>123</v>
      </c>
      <c r="D10" s="10" t="s">
        <v>124</v>
      </c>
      <c r="E10" s="10" t="s">
        <v>125</v>
      </c>
      <c r="F10" s="10">
        <v>90968444</v>
      </c>
      <c r="G10" s="10" t="s">
        <v>10</v>
      </c>
      <c r="H10" s="10">
        <v>20</v>
      </c>
      <c r="I10" s="10">
        <v>1</v>
      </c>
      <c r="J10" s="11" t="s">
        <v>32</v>
      </c>
      <c r="K10" s="11" t="s">
        <v>12</v>
      </c>
      <c r="L10" s="11" t="s">
        <v>13</v>
      </c>
      <c r="M10" s="11" t="s">
        <v>33</v>
      </c>
      <c r="N10" s="10" t="s">
        <v>34</v>
      </c>
    </row>
    <row r="11" spans="1:15" ht="22.5">
      <c r="A11" s="10">
        <v>8</v>
      </c>
      <c r="B11" s="11" t="s">
        <v>126</v>
      </c>
      <c r="C11" s="11" t="s">
        <v>127</v>
      </c>
      <c r="D11" s="10" t="s">
        <v>128</v>
      </c>
      <c r="E11" s="10" t="s">
        <v>129</v>
      </c>
      <c r="F11" s="10">
        <v>71652212</v>
      </c>
      <c r="G11" s="10" t="s">
        <v>10</v>
      </c>
      <c r="H11" s="10">
        <v>10</v>
      </c>
      <c r="I11" s="10">
        <v>1</v>
      </c>
      <c r="J11" s="11" t="s">
        <v>32</v>
      </c>
      <c r="K11" s="11" t="s">
        <v>12</v>
      </c>
      <c r="L11" s="11" t="s">
        <v>13</v>
      </c>
      <c r="M11" s="11" t="s">
        <v>33</v>
      </c>
      <c r="N11" s="10" t="s">
        <v>34</v>
      </c>
    </row>
    <row r="12" spans="1:15" ht="22.5">
      <c r="A12" s="10">
        <v>9</v>
      </c>
      <c r="B12" s="11" t="s">
        <v>35</v>
      </c>
      <c r="C12" s="11" t="s">
        <v>130</v>
      </c>
      <c r="D12" s="26"/>
      <c r="E12" s="10" t="s">
        <v>131</v>
      </c>
      <c r="F12" s="10">
        <v>70555470</v>
      </c>
      <c r="G12" s="10" t="s">
        <v>10</v>
      </c>
      <c r="H12" s="10">
        <v>17</v>
      </c>
      <c r="I12" s="10">
        <v>0</v>
      </c>
      <c r="J12" s="11" t="s">
        <v>32</v>
      </c>
      <c r="K12" s="11" t="s">
        <v>12</v>
      </c>
      <c r="L12" s="11" t="s">
        <v>13</v>
      </c>
      <c r="M12" s="11" t="s">
        <v>33</v>
      </c>
      <c r="N12" s="10" t="s">
        <v>34</v>
      </c>
    </row>
    <row r="13" spans="1:15" ht="22.5">
      <c r="A13" s="10">
        <v>10</v>
      </c>
      <c r="B13" s="11" t="s">
        <v>132</v>
      </c>
      <c r="C13" s="11" t="s">
        <v>9</v>
      </c>
      <c r="D13" s="10"/>
      <c r="E13" s="10" t="s">
        <v>133</v>
      </c>
      <c r="F13" s="10">
        <v>90745151</v>
      </c>
      <c r="G13" s="10" t="s">
        <v>10</v>
      </c>
      <c r="H13" s="10">
        <v>20</v>
      </c>
      <c r="I13" s="10">
        <v>8.4</v>
      </c>
      <c r="J13" s="11" t="s">
        <v>11</v>
      </c>
      <c r="K13" s="11" t="s">
        <v>12</v>
      </c>
      <c r="L13" s="11" t="s">
        <v>13</v>
      </c>
      <c r="M13" s="11" t="s">
        <v>14</v>
      </c>
      <c r="N13" s="10" t="s">
        <v>15</v>
      </c>
    </row>
    <row r="14" spans="1:15">
      <c r="A14" s="10">
        <v>11</v>
      </c>
      <c r="B14" s="11" t="s">
        <v>16</v>
      </c>
      <c r="C14" s="11" t="s">
        <v>17</v>
      </c>
      <c r="D14" s="10"/>
      <c r="E14" s="10" t="s">
        <v>134</v>
      </c>
      <c r="F14" s="10">
        <v>71652255</v>
      </c>
      <c r="G14" s="10" t="s">
        <v>10</v>
      </c>
      <c r="H14" s="10">
        <v>17</v>
      </c>
      <c r="I14" s="10">
        <v>0.5</v>
      </c>
      <c r="J14" s="11" t="s">
        <v>32</v>
      </c>
      <c r="K14" s="11" t="s">
        <v>12</v>
      </c>
      <c r="L14" s="11" t="s">
        <v>13</v>
      </c>
      <c r="M14" s="11" t="s">
        <v>33</v>
      </c>
      <c r="N14" s="10" t="s">
        <v>34</v>
      </c>
    </row>
    <row r="15" spans="1:15" ht="22.5">
      <c r="A15" s="10">
        <v>12</v>
      </c>
      <c r="B15" s="11" t="s">
        <v>19</v>
      </c>
      <c r="C15" s="11" t="s">
        <v>17</v>
      </c>
      <c r="D15" s="10"/>
      <c r="E15" s="10" t="s">
        <v>135</v>
      </c>
      <c r="F15" s="10">
        <v>1302856</v>
      </c>
      <c r="G15" s="10" t="s">
        <v>136</v>
      </c>
      <c r="H15" s="10">
        <v>5</v>
      </c>
      <c r="I15" s="10">
        <v>1.9</v>
      </c>
      <c r="J15" s="11" t="s">
        <v>19</v>
      </c>
      <c r="K15" s="11" t="s">
        <v>12</v>
      </c>
      <c r="L15" s="11" t="s">
        <v>13</v>
      </c>
      <c r="M15" s="12" t="s">
        <v>20</v>
      </c>
      <c r="N15" s="10" t="s">
        <v>21</v>
      </c>
    </row>
    <row r="16" spans="1:15" ht="22.5">
      <c r="A16" s="10">
        <v>13</v>
      </c>
      <c r="B16" s="11" t="s">
        <v>137</v>
      </c>
      <c r="C16" s="11" t="s">
        <v>23</v>
      </c>
      <c r="D16" s="10"/>
      <c r="E16" s="10" t="s">
        <v>138</v>
      </c>
      <c r="F16" s="10">
        <v>71461230</v>
      </c>
      <c r="G16" s="10" t="s">
        <v>136</v>
      </c>
      <c r="H16" s="10">
        <v>17</v>
      </c>
      <c r="I16" s="10">
        <v>2.2999999999999998</v>
      </c>
      <c r="J16" s="11" t="s">
        <v>19</v>
      </c>
      <c r="K16" s="11" t="s">
        <v>12</v>
      </c>
      <c r="L16" s="11" t="s">
        <v>13</v>
      </c>
      <c r="M16" s="12" t="s">
        <v>20</v>
      </c>
      <c r="N16" s="13" t="s">
        <v>21</v>
      </c>
    </row>
    <row r="17" spans="1:14" ht="22.5">
      <c r="A17" s="10">
        <v>14</v>
      </c>
      <c r="B17" s="11" t="s">
        <v>139</v>
      </c>
      <c r="C17" s="11" t="s">
        <v>25</v>
      </c>
      <c r="D17" s="10"/>
      <c r="E17" s="10" t="s">
        <v>140</v>
      </c>
      <c r="F17" s="10">
        <v>70698730</v>
      </c>
      <c r="G17" s="10" t="s">
        <v>136</v>
      </c>
      <c r="H17" s="10">
        <v>14</v>
      </c>
      <c r="I17" s="10">
        <v>5.6</v>
      </c>
      <c r="J17" s="11" t="s">
        <v>26</v>
      </c>
      <c r="K17" s="11" t="s">
        <v>12</v>
      </c>
      <c r="L17" s="11" t="s">
        <v>13</v>
      </c>
      <c r="M17" s="11" t="s">
        <v>27</v>
      </c>
      <c r="N17" s="10" t="s">
        <v>28</v>
      </c>
    </row>
    <row r="18" spans="1:14" ht="22.5">
      <c r="A18" s="10">
        <v>15</v>
      </c>
      <c r="B18" s="11" t="s">
        <v>141</v>
      </c>
      <c r="C18" s="11" t="s">
        <v>142</v>
      </c>
      <c r="D18" s="10"/>
      <c r="E18" s="10" t="s">
        <v>143</v>
      </c>
      <c r="F18" s="10">
        <v>70700732</v>
      </c>
      <c r="G18" s="10" t="s">
        <v>10</v>
      </c>
      <c r="H18" s="10">
        <v>10</v>
      </c>
      <c r="I18" s="10">
        <v>2.4</v>
      </c>
      <c r="J18" s="11" t="s">
        <v>29</v>
      </c>
      <c r="K18" s="11" t="s">
        <v>12</v>
      </c>
      <c r="L18" s="11" t="s">
        <v>13</v>
      </c>
      <c r="M18" s="11" t="s">
        <v>30</v>
      </c>
      <c r="N18" s="10" t="s">
        <v>31</v>
      </c>
    </row>
    <row r="19" spans="1:14" ht="33.75">
      <c r="A19" s="10">
        <v>16</v>
      </c>
      <c r="B19" s="11" t="s">
        <v>144</v>
      </c>
      <c r="C19" s="11" t="s">
        <v>145</v>
      </c>
      <c r="D19" s="10"/>
      <c r="E19" s="10" t="s">
        <v>146</v>
      </c>
      <c r="F19" s="10">
        <v>71655746</v>
      </c>
      <c r="G19" s="10" t="s">
        <v>10</v>
      </c>
      <c r="H19" s="10">
        <v>11</v>
      </c>
      <c r="I19" s="10">
        <v>0.4</v>
      </c>
      <c r="J19" s="11" t="s">
        <v>32</v>
      </c>
      <c r="K19" s="11" t="s">
        <v>12</v>
      </c>
      <c r="L19" s="11" t="s">
        <v>13</v>
      </c>
      <c r="M19" s="11" t="s">
        <v>33</v>
      </c>
      <c r="N19" s="10" t="s">
        <v>34</v>
      </c>
    </row>
    <row r="20" spans="1:14">
      <c r="A20" s="10">
        <v>17</v>
      </c>
      <c r="B20" s="11" t="s">
        <v>147</v>
      </c>
      <c r="C20" s="11" t="s">
        <v>148</v>
      </c>
      <c r="D20" s="10"/>
      <c r="E20" s="10">
        <v>856037017</v>
      </c>
      <c r="F20" s="10">
        <v>8339295</v>
      </c>
      <c r="G20" s="10" t="s">
        <v>18</v>
      </c>
      <c r="H20" s="10">
        <v>4.3</v>
      </c>
      <c r="I20" s="10">
        <v>0.1</v>
      </c>
      <c r="J20" s="11" t="s">
        <v>32</v>
      </c>
      <c r="K20" s="11" t="s">
        <v>63</v>
      </c>
      <c r="L20" s="11" t="s">
        <v>13</v>
      </c>
      <c r="M20" s="11" t="s">
        <v>149</v>
      </c>
      <c r="N20" s="10" t="s">
        <v>22</v>
      </c>
    </row>
    <row r="21" spans="1:14" ht="22.5">
      <c r="A21" s="10">
        <v>18</v>
      </c>
      <c r="B21" s="11" t="s">
        <v>141</v>
      </c>
      <c r="C21" s="11" t="s">
        <v>142</v>
      </c>
      <c r="D21" s="10"/>
      <c r="E21" s="10" t="s">
        <v>150</v>
      </c>
      <c r="F21" s="10">
        <v>80524450</v>
      </c>
      <c r="G21" s="10" t="s">
        <v>18</v>
      </c>
      <c r="H21" s="10">
        <v>4</v>
      </c>
      <c r="I21" s="10">
        <v>0.1</v>
      </c>
      <c r="J21" s="11" t="s">
        <v>29</v>
      </c>
      <c r="K21" s="11" t="s">
        <v>12</v>
      </c>
      <c r="L21" s="11" t="s">
        <v>13</v>
      </c>
      <c r="M21" s="11" t="s">
        <v>30</v>
      </c>
      <c r="N21" s="10" t="s">
        <v>31</v>
      </c>
    </row>
    <row r="22" spans="1:14" ht="22.5">
      <c r="A22" s="10">
        <v>19</v>
      </c>
      <c r="B22" s="11" t="s">
        <v>56</v>
      </c>
      <c r="C22" s="11" t="s">
        <v>41</v>
      </c>
      <c r="D22" s="10"/>
      <c r="E22" s="10" t="s">
        <v>151</v>
      </c>
      <c r="F22" s="10">
        <v>70676964</v>
      </c>
      <c r="G22" s="10" t="s">
        <v>10</v>
      </c>
      <c r="H22" s="10">
        <v>14</v>
      </c>
      <c r="I22" s="10">
        <v>3.2</v>
      </c>
      <c r="J22" s="11" t="s">
        <v>42</v>
      </c>
      <c r="K22" s="11" t="s">
        <v>12</v>
      </c>
      <c r="L22" s="11" t="s">
        <v>13</v>
      </c>
      <c r="M22" s="11" t="s">
        <v>43</v>
      </c>
      <c r="N22" s="10" t="s">
        <v>44</v>
      </c>
    </row>
    <row r="23" spans="1:14" ht="22.5">
      <c r="A23" s="10">
        <v>20</v>
      </c>
      <c r="B23" s="11" t="s">
        <v>45</v>
      </c>
      <c r="C23" s="11" t="s">
        <v>46</v>
      </c>
      <c r="D23" s="10"/>
      <c r="E23" s="10" t="s">
        <v>152</v>
      </c>
      <c r="F23" s="10">
        <v>11406714</v>
      </c>
      <c r="G23" s="10" t="s">
        <v>10</v>
      </c>
      <c r="H23" s="10">
        <v>8</v>
      </c>
      <c r="I23" s="10">
        <v>0.3</v>
      </c>
      <c r="J23" s="11" t="s">
        <v>32</v>
      </c>
      <c r="K23" s="11" t="s">
        <v>12</v>
      </c>
      <c r="L23" s="11" t="s">
        <v>13</v>
      </c>
      <c r="M23" s="11" t="s">
        <v>33</v>
      </c>
      <c r="N23" s="10" t="s">
        <v>34</v>
      </c>
    </row>
    <row r="24" spans="1:14" ht="22.5">
      <c r="A24" s="10">
        <v>21</v>
      </c>
      <c r="B24" s="11" t="s">
        <v>47</v>
      </c>
      <c r="C24" s="11" t="s">
        <v>153</v>
      </c>
      <c r="D24" s="10"/>
      <c r="E24" s="10" t="s">
        <v>154</v>
      </c>
      <c r="F24" s="10">
        <v>11406711</v>
      </c>
      <c r="G24" s="10" t="s">
        <v>10</v>
      </c>
      <c r="H24" s="10">
        <v>8</v>
      </c>
      <c r="I24" s="10">
        <v>0.1</v>
      </c>
      <c r="J24" s="11" t="s">
        <v>32</v>
      </c>
      <c r="K24" s="11" t="s">
        <v>12</v>
      </c>
      <c r="L24" s="11" t="s">
        <v>13</v>
      </c>
      <c r="M24" s="11" t="s">
        <v>33</v>
      </c>
      <c r="N24" s="10" t="s">
        <v>34</v>
      </c>
    </row>
    <row r="25" spans="1:14" ht="22.5">
      <c r="A25" s="10">
        <v>22</v>
      </c>
      <c r="B25" s="11" t="s">
        <v>52</v>
      </c>
      <c r="C25" s="11" t="s">
        <v>155</v>
      </c>
      <c r="D25" s="10" t="s">
        <v>156</v>
      </c>
      <c r="E25" s="26"/>
      <c r="F25" s="10">
        <v>97610615</v>
      </c>
      <c r="G25" s="10" t="s">
        <v>53</v>
      </c>
      <c r="H25" s="10">
        <v>80</v>
      </c>
      <c r="I25" s="10">
        <v>7.2</v>
      </c>
      <c r="J25" s="11" t="s">
        <v>32</v>
      </c>
      <c r="K25" s="11" t="s">
        <v>12</v>
      </c>
      <c r="L25" s="11" t="s">
        <v>13</v>
      </c>
      <c r="M25" s="11" t="s">
        <v>33</v>
      </c>
      <c r="N25" s="10" t="s">
        <v>34</v>
      </c>
    </row>
    <row r="26" spans="1:14" s="4" customFormat="1" ht="22.5">
      <c r="A26" s="10">
        <v>23</v>
      </c>
      <c r="B26" s="11" t="s">
        <v>56</v>
      </c>
      <c r="C26" s="11" t="s">
        <v>54</v>
      </c>
      <c r="D26" s="10"/>
      <c r="E26" s="10" t="s">
        <v>157</v>
      </c>
      <c r="F26" s="10">
        <v>71655737</v>
      </c>
      <c r="G26" s="10" t="s">
        <v>10</v>
      </c>
      <c r="H26" s="10">
        <v>16</v>
      </c>
      <c r="I26" s="10">
        <v>9.6</v>
      </c>
      <c r="J26" s="14" t="s">
        <v>42</v>
      </c>
      <c r="K26" s="10" t="s">
        <v>12</v>
      </c>
      <c r="L26" s="10" t="s">
        <v>13</v>
      </c>
      <c r="M26" s="10" t="s">
        <v>43</v>
      </c>
      <c r="N26" s="10" t="s">
        <v>55</v>
      </c>
    </row>
    <row r="27" spans="1:14" s="4" customFormat="1" ht="22.5">
      <c r="A27" s="10">
        <v>24</v>
      </c>
      <c r="B27" s="11" t="s">
        <v>56</v>
      </c>
      <c r="C27" s="11" t="s">
        <v>57</v>
      </c>
      <c r="D27" s="10"/>
      <c r="E27" s="10" t="s">
        <v>158</v>
      </c>
      <c r="F27" s="10">
        <v>1302863</v>
      </c>
      <c r="G27" s="10" t="s">
        <v>10</v>
      </c>
      <c r="H27" s="10">
        <v>5</v>
      </c>
      <c r="I27" s="10">
        <v>1.6</v>
      </c>
      <c r="J27" s="14" t="s">
        <v>42</v>
      </c>
      <c r="K27" s="10" t="s">
        <v>12</v>
      </c>
      <c r="L27" s="10" t="s">
        <v>13</v>
      </c>
      <c r="M27" s="10" t="s">
        <v>43</v>
      </c>
      <c r="N27" s="10" t="s">
        <v>55</v>
      </c>
    </row>
    <row r="28" spans="1:14" ht="22.5">
      <c r="A28" s="10">
        <v>25</v>
      </c>
      <c r="B28" s="11" t="s">
        <v>16</v>
      </c>
      <c r="C28" s="11" t="s">
        <v>159</v>
      </c>
      <c r="D28" s="10"/>
      <c r="E28" s="10" t="s">
        <v>160</v>
      </c>
      <c r="F28" s="10">
        <v>60650222</v>
      </c>
      <c r="G28" s="10" t="s">
        <v>18</v>
      </c>
      <c r="H28" s="10">
        <v>5</v>
      </c>
      <c r="I28" s="10">
        <v>0</v>
      </c>
      <c r="J28" s="11" t="s">
        <v>32</v>
      </c>
      <c r="K28" s="11" t="s">
        <v>12</v>
      </c>
      <c r="L28" s="11" t="s">
        <v>13</v>
      </c>
      <c r="M28" s="11" t="s">
        <v>33</v>
      </c>
      <c r="N28" s="10" t="s">
        <v>34</v>
      </c>
    </row>
    <row r="29" spans="1:14" ht="22.5">
      <c r="A29" s="10">
        <v>26</v>
      </c>
      <c r="B29" s="11" t="s">
        <v>58</v>
      </c>
      <c r="C29" s="11" t="s">
        <v>59</v>
      </c>
      <c r="D29" s="10"/>
      <c r="E29" s="10" t="s">
        <v>161</v>
      </c>
      <c r="F29" s="10">
        <v>80859275</v>
      </c>
      <c r="G29" s="10" t="s">
        <v>136</v>
      </c>
      <c r="H29" s="10">
        <v>5</v>
      </c>
      <c r="I29" s="10">
        <v>1.9</v>
      </c>
      <c r="J29" s="11" t="s">
        <v>60</v>
      </c>
      <c r="K29" s="11" t="s">
        <v>12</v>
      </c>
      <c r="L29" s="11" t="s">
        <v>13</v>
      </c>
      <c r="M29" s="11" t="s">
        <v>33</v>
      </c>
      <c r="N29" s="10" t="s">
        <v>61</v>
      </c>
    </row>
    <row r="30" spans="1:14" s="5" customFormat="1">
      <c r="A30" s="15">
        <v>27</v>
      </c>
      <c r="B30" s="16" t="s">
        <v>111</v>
      </c>
      <c r="C30" s="16" t="s">
        <v>162</v>
      </c>
      <c r="D30" s="15"/>
      <c r="E30" s="15" t="s">
        <v>163</v>
      </c>
      <c r="F30" s="15">
        <v>10189496</v>
      </c>
      <c r="G30" s="15" t="s">
        <v>136</v>
      </c>
      <c r="H30" s="15">
        <v>40</v>
      </c>
      <c r="I30" s="15">
        <v>0.7</v>
      </c>
      <c r="J30" s="16" t="s">
        <v>32</v>
      </c>
      <c r="K30" s="16" t="s">
        <v>12</v>
      </c>
      <c r="L30" s="16" t="s">
        <v>13</v>
      </c>
      <c r="M30" s="16" t="s">
        <v>33</v>
      </c>
      <c r="N30" s="15" t="s">
        <v>34</v>
      </c>
    </row>
    <row r="31" spans="1:14" s="5" customFormat="1">
      <c r="A31" s="15">
        <v>28</v>
      </c>
      <c r="B31" s="16" t="s">
        <v>164</v>
      </c>
      <c r="C31" s="16" t="s">
        <v>165</v>
      </c>
      <c r="D31" s="15"/>
      <c r="E31" s="15" t="s">
        <v>166</v>
      </c>
      <c r="F31" s="15">
        <v>83392995</v>
      </c>
      <c r="G31" s="15" t="s">
        <v>18</v>
      </c>
      <c r="H31" s="15">
        <v>25</v>
      </c>
      <c r="I31" s="15">
        <v>0</v>
      </c>
      <c r="J31" s="16" t="s">
        <v>32</v>
      </c>
      <c r="K31" s="16" t="s">
        <v>12</v>
      </c>
      <c r="L31" s="16" t="s">
        <v>13</v>
      </c>
      <c r="M31" s="16" t="s">
        <v>33</v>
      </c>
      <c r="N31" s="15" t="s">
        <v>34</v>
      </c>
    </row>
    <row r="32" spans="1:14" s="5" customFormat="1">
      <c r="A32" s="15">
        <v>29</v>
      </c>
      <c r="B32" s="16" t="s">
        <v>167</v>
      </c>
      <c r="C32" s="16" t="s">
        <v>168</v>
      </c>
      <c r="D32" s="15"/>
      <c r="E32" s="15" t="s">
        <v>169</v>
      </c>
      <c r="F32" s="15">
        <v>11146059</v>
      </c>
      <c r="G32" s="15" t="s">
        <v>136</v>
      </c>
      <c r="H32" s="15">
        <v>25</v>
      </c>
      <c r="I32" s="15">
        <v>0</v>
      </c>
      <c r="J32" s="16" t="s">
        <v>32</v>
      </c>
      <c r="K32" s="16" t="s">
        <v>12</v>
      </c>
      <c r="L32" s="16" t="s">
        <v>13</v>
      </c>
      <c r="M32" s="16" t="s">
        <v>33</v>
      </c>
      <c r="N32" s="15" t="s">
        <v>34</v>
      </c>
    </row>
    <row r="33" spans="1:14" ht="22.5">
      <c r="A33" s="15">
        <v>30</v>
      </c>
      <c r="B33" s="16" t="s">
        <v>170</v>
      </c>
      <c r="C33" s="16" t="s">
        <v>171</v>
      </c>
      <c r="D33" s="15"/>
      <c r="E33" s="15" t="s">
        <v>172</v>
      </c>
      <c r="F33" s="15">
        <v>90247639</v>
      </c>
      <c r="G33" s="15" t="s">
        <v>10</v>
      </c>
      <c r="H33" s="15">
        <v>17</v>
      </c>
      <c r="I33" s="15">
        <v>1.1000000000000001</v>
      </c>
      <c r="J33" s="16" t="s">
        <v>32</v>
      </c>
      <c r="K33" s="16" t="s">
        <v>12</v>
      </c>
      <c r="L33" s="16" t="s">
        <v>13</v>
      </c>
      <c r="M33" s="16" t="s">
        <v>33</v>
      </c>
      <c r="N33" s="15" t="s">
        <v>34</v>
      </c>
    </row>
    <row r="34" spans="1:14">
      <c r="A34" s="15">
        <v>31</v>
      </c>
      <c r="B34" s="16" t="s">
        <v>111</v>
      </c>
      <c r="C34" s="16" t="s">
        <v>173</v>
      </c>
      <c r="D34" s="15"/>
      <c r="E34" s="15" t="s">
        <v>174</v>
      </c>
      <c r="F34" s="15">
        <v>26449827</v>
      </c>
      <c r="G34" s="15" t="s">
        <v>136</v>
      </c>
      <c r="H34" s="15">
        <v>5</v>
      </c>
      <c r="I34" s="15">
        <v>0.2</v>
      </c>
      <c r="J34" s="16" t="s">
        <v>32</v>
      </c>
      <c r="K34" s="16" t="s">
        <v>12</v>
      </c>
      <c r="L34" s="16" t="s">
        <v>13</v>
      </c>
      <c r="M34" s="16" t="s">
        <v>33</v>
      </c>
      <c r="N34" s="15" t="s">
        <v>34</v>
      </c>
    </row>
    <row r="35" spans="1:14" ht="22.5">
      <c r="A35" s="17">
        <v>32</v>
      </c>
      <c r="B35" s="18" t="s">
        <v>62</v>
      </c>
      <c r="C35" s="18" t="s">
        <v>175</v>
      </c>
      <c r="D35" s="17" t="s">
        <v>176</v>
      </c>
      <c r="E35" s="27"/>
      <c r="F35" s="17">
        <v>71655713</v>
      </c>
      <c r="G35" s="17" t="s">
        <v>10</v>
      </c>
      <c r="H35" s="17">
        <v>16</v>
      </c>
      <c r="I35" s="17">
        <v>2.4</v>
      </c>
      <c r="J35" s="18"/>
      <c r="K35" s="19"/>
      <c r="L35" s="19"/>
      <c r="M35" s="19"/>
      <c r="N35" s="9"/>
    </row>
    <row r="36" spans="1:14">
      <c r="A36" s="17">
        <f>A35+1</f>
        <v>33</v>
      </c>
      <c r="B36" s="18" t="s">
        <v>111</v>
      </c>
      <c r="C36" s="18" t="s">
        <v>71</v>
      </c>
      <c r="D36" s="17" t="s">
        <v>177</v>
      </c>
      <c r="E36" s="27"/>
      <c r="F36" s="17">
        <v>80202410</v>
      </c>
      <c r="G36" s="17" t="s">
        <v>10</v>
      </c>
      <c r="H36" s="17">
        <v>5</v>
      </c>
      <c r="I36" s="17">
        <v>0.4</v>
      </c>
      <c r="J36" s="18"/>
      <c r="K36" s="19"/>
      <c r="L36" s="19"/>
      <c r="M36" s="19"/>
      <c r="N36" s="9"/>
    </row>
    <row r="37" spans="1:14">
      <c r="A37" s="17">
        <f t="shared" ref="A37:A54" si="0">A36+1</f>
        <v>34</v>
      </c>
      <c r="B37" s="18" t="s">
        <v>64</v>
      </c>
      <c r="C37" s="18" t="s">
        <v>178</v>
      </c>
      <c r="D37" s="17" t="s">
        <v>179</v>
      </c>
      <c r="E37" s="27"/>
      <c r="F37" s="17">
        <v>71655749</v>
      </c>
      <c r="G37" s="17" t="s">
        <v>10</v>
      </c>
      <c r="H37" s="17">
        <v>16</v>
      </c>
      <c r="I37" s="17">
        <v>1.2</v>
      </c>
      <c r="J37" s="18"/>
      <c r="K37" s="19"/>
      <c r="L37" s="19"/>
      <c r="M37" s="19"/>
      <c r="N37" s="9"/>
    </row>
    <row r="38" spans="1:14" ht="22.5">
      <c r="A38" s="17">
        <f t="shared" si="0"/>
        <v>35</v>
      </c>
      <c r="B38" s="18" t="s">
        <v>65</v>
      </c>
      <c r="C38" s="18" t="s">
        <v>180</v>
      </c>
      <c r="D38" s="17" t="s">
        <v>181</v>
      </c>
      <c r="E38" s="27"/>
      <c r="F38" s="17">
        <v>70585858</v>
      </c>
      <c r="G38" s="17" t="s">
        <v>10</v>
      </c>
      <c r="H38" s="17">
        <v>22</v>
      </c>
      <c r="I38" s="17">
        <v>24</v>
      </c>
      <c r="J38" s="18"/>
      <c r="K38" s="19"/>
      <c r="L38" s="19"/>
      <c r="M38" s="19"/>
      <c r="N38" s="9"/>
    </row>
    <row r="39" spans="1:14" ht="22.5">
      <c r="A39" s="17">
        <f t="shared" si="0"/>
        <v>36</v>
      </c>
      <c r="B39" s="18" t="s">
        <v>66</v>
      </c>
      <c r="C39" s="18" t="s">
        <v>182</v>
      </c>
      <c r="D39" s="17" t="s">
        <v>183</v>
      </c>
      <c r="E39" s="27"/>
      <c r="F39" s="17">
        <v>70372795</v>
      </c>
      <c r="G39" s="17" t="s">
        <v>10</v>
      </c>
      <c r="H39" s="17">
        <v>14</v>
      </c>
      <c r="I39" s="17">
        <v>0.1</v>
      </c>
      <c r="J39" s="18"/>
      <c r="K39" s="19"/>
      <c r="L39" s="19"/>
      <c r="M39" s="19"/>
      <c r="N39" s="9"/>
    </row>
    <row r="40" spans="1:14" ht="22.5">
      <c r="A40" s="20">
        <f t="shared" si="0"/>
        <v>37</v>
      </c>
      <c r="B40" s="28" t="s">
        <v>184</v>
      </c>
      <c r="C40" s="28" t="s">
        <v>185</v>
      </c>
      <c r="D40" s="29"/>
      <c r="E40" s="20" t="s">
        <v>186</v>
      </c>
      <c r="F40" s="20">
        <v>60109627</v>
      </c>
      <c r="G40" s="20" t="s">
        <v>136</v>
      </c>
      <c r="H40" s="20">
        <v>1</v>
      </c>
      <c r="I40" s="20">
        <v>0.1</v>
      </c>
      <c r="J40" s="18"/>
      <c r="K40" s="19"/>
      <c r="L40" s="19"/>
      <c r="M40" s="19"/>
      <c r="N40" s="9"/>
    </row>
    <row r="41" spans="1:14" ht="22.5">
      <c r="A41" s="17">
        <f t="shared" si="0"/>
        <v>38</v>
      </c>
      <c r="B41" s="18" t="s">
        <v>187</v>
      </c>
      <c r="C41" s="18" t="s">
        <v>68</v>
      </c>
      <c r="D41" s="17" t="s">
        <v>188</v>
      </c>
      <c r="E41" s="27"/>
      <c r="F41" s="17">
        <v>71655728</v>
      </c>
      <c r="G41" s="17" t="s">
        <v>10</v>
      </c>
      <c r="H41" s="17">
        <v>14</v>
      </c>
      <c r="I41" s="17">
        <v>5.8</v>
      </c>
      <c r="J41" s="18"/>
      <c r="K41" s="19"/>
      <c r="L41" s="19"/>
      <c r="M41" s="19"/>
      <c r="N41" s="9"/>
    </row>
    <row r="42" spans="1:14">
      <c r="A42" s="17">
        <f t="shared" si="0"/>
        <v>39</v>
      </c>
      <c r="B42" s="18" t="s">
        <v>67</v>
      </c>
      <c r="C42" s="18" t="s">
        <v>189</v>
      </c>
      <c r="D42" s="17" t="s">
        <v>190</v>
      </c>
      <c r="E42" s="27"/>
      <c r="F42" s="17">
        <v>71655732</v>
      </c>
      <c r="G42" s="17" t="s">
        <v>10</v>
      </c>
      <c r="H42" s="17">
        <v>26</v>
      </c>
      <c r="I42" s="17">
        <v>9.4</v>
      </c>
      <c r="J42" s="18"/>
      <c r="K42" s="19"/>
      <c r="L42" s="19"/>
      <c r="M42" s="19"/>
      <c r="N42" s="9"/>
    </row>
    <row r="43" spans="1:14" ht="22.5">
      <c r="A43" s="17">
        <f t="shared" si="0"/>
        <v>40</v>
      </c>
      <c r="B43" s="18" t="s">
        <v>191</v>
      </c>
      <c r="C43" s="18" t="s">
        <v>69</v>
      </c>
      <c r="D43" s="17" t="s">
        <v>192</v>
      </c>
      <c r="E43" s="27"/>
      <c r="F43" s="17">
        <v>47732718</v>
      </c>
      <c r="G43" s="17" t="s">
        <v>10</v>
      </c>
      <c r="H43" s="17">
        <v>19</v>
      </c>
      <c r="I43" s="17">
        <v>7.9</v>
      </c>
      <c r="J43" s="18"/>
      <c r="K43" s="19"/>
      <c r="L43" s="19"/>
      <c r="M43" s="19"/>
      <c r="N43" s="9"/>
    </row>
    <row r="44" spans="1:14" ht="22.5">
      <c r="A44" s="17">
        <f t="shared" si="0"/>
        <v>41</v>
      </c>
      <c r="B44" s="18" t="s">
        <v>193</v>
      </c>
      <c r="C44" s="18" t="s">
        <v>70</v>
      </c>
      <c r="D44" s="17" t="s">
        <v>194</v>
      </c>
      <c r="E44" s="27"/>
      <c r="F44" s="17">
        <v>70175590</v>
      </c>
      <c r="G44" s="17" t="s">
        <v>10</v>
      </c>
      <c r="H44" s="17">
        <v>14</v>
      </c>
      <c r="I44" s="17">
        <v>12.6</v>
      </c>
      <c r="J44" s="18"/>
      <c r="K44" s="19"/>
      <c r="L44" s="19"/>
      <c r="M44" s="19"/>
      <c r="N44" s="9"/>
    </row>
    <row r="45" spans="1:14" ht="22.5">
      <c r="A45" s="17">
        <f t="shared" si="0"/>
        <v>42</v>
      </c>
      <c r="B45" s="18" t="s">
        <v>195</v>
      </c>
      <c r="C45" s="18" t="s">
        <v>71</v>
      </c>
      <c r="D45" s="17" t="s">
        <v>196</v>
      </c>
      <c r="E45" s="27"/>
      <c r="F45" s="17">
        <v>14204258</v>
      </c>
      <c r="G45" s="17" t="s">
        <v>10</v>
      </c>
      <c r="H45" s="17">
        <v>19</v>
      </c>
      <c r="I45" s="17">
        <v>21.5</v>
      </c>
      <c r="J45" s="18"/>
      <c r="K45" s="19"/>
      <c r="L45" s="19"/>
      <c r="M45" s="19"/>
      <c r="N45" s="9"/>
    </row>
    <row r="46" spans="1:14" ht="22.5">
      <c r="A46" s="17">
        <f t="shared" si="0"/>
        <v>43</v>
      </c>
      <c r="B46" s="18" t="s">
        <v>24</v>
      </c>
      <c r="C46" s="18" t="s">
        <v>72</v>
      </c>
      <c r="D46" s="17" t="s">
        <v>197</v>
      </c>
      <c r="E46" s="27"/>
      <c r="F46" s="17">
        <v>90308808</v>
      </c>
      <c r="G46" s="17" t="s">
        <v>10</v>
      </c>
      <c r="H46" s="17">
        <v>26</v>
      </c>
      <c r="I46" s="17">
        <v>19.399999999999999</v>
      </c>
      <c r="J46" s="18"/>
      <c r="K46" s="19"/>
      <c r="L46" s="19"/>
      <c r="M46" s="19"/>
      <c r="N46" s="9"/>
    </row>
    <row r="47" spans="1:14" ht="22.5">
      <c r="A47" s="17">
        <f t="shared" si="0"/>
        <v>44</v>
      </c>
      <c r="B47" s="18" t="s">
        <v>73</v>
      </c>
      <c r="C47" s="18" t="s">
        <v>198</v>
      </c>
      <c r="D47" s="17" t="s">
        <v>199</v>
      </c>
      <c r="E47" s="27"/>
      <c r="F47" s="17">
        <v>93931298</v>
      </c>
      <c r="G47" s="17" t="s">
        <v>10</v>
      </c>
      <c r="H47" s="17">
        <v>27</v>
      </c>
      <c r="I47" s="17">
        <v>57</v>
      </c>
      <c r="J47" s="18"/>
      <c r="K47" s="19"/>
      <c r="L47" s="19"/>
      <c r="M47" s="19"/>
      <c r="N47" s="9"/>
    </row>
    <row r="48" spans="1:14" ht="33.75">
      <c r="A48" s="17">
        <f t="shared" si="0"/>
        <v>45</v>
      </c>
      <c r="B48" s="18" t="s">
        <v>200</v>
      </c>
      <c r="C48" s="18" t="s">
        <v>243</v>
      </c>
      <c r="D48" s="17" t="s">
        <v>201</v>
      </c>
      <c r="E48" s="27"/>
      <c r="F48" s="17">
        <v>96480958</v>
      </c>
      <c r="G48" s="17" t="s">
        <v>10</v>
      </c>
      <c r="H48" s="17">
        <v>39</v>
      </c>
      <c r="I48" s="17">
        <v>16</v>
      </c>
      <c r="J48" s="18"/>
      <c r="K48" s="19"/>
      <c r="L48" s="19"/>
      <c r="M48" s="19"/>
      <c r="N48" s="9"/>
    </row>
    <row r="49" spans="1:14" ht="22.5">
      <c r="A49" s="17">
        <f>A48+1</f>
        <v>46</v>
      </c>
      <c r="B49" s="18" t="s">
        <v>202</v>
      </c>
      <c r="C49" s="30" t="s">
        <v>198</v>
      </c>
      <c r="D49" s="31" t="s">
        <v>203</v>
      </c>
      <c r="E49" s="27"/>
      <c r="F49" s="17">
        <v>96480957</v>
      </c>
      <c r="G49" s="17" t="s">
        <v>10</v>
      </c>
      <c r="H49" s="17">
        <v>32</v>
      </c>
      <c r="I49" s="17">
        <v>34.799999999999997</v>
      </c>
      <c r="J49" s="18"/>
      <c r="K49" s="19"/>
      <c r="L49" s="19"/>
      <c r="M49" s="19"/>
      <c r="N49" s="9"/>
    </row>
    <row r="50" spans="1:14">
      <c r="A50" s="17">
        <f t="shared" si="0"/>
        <v>47</v>
      </c>
      <c r="B50" s="18" t="s">
        <v>204</v>
      </c>
      <c r="C50" s="30"/>
      <c r="D50" s="31"/>
      <c r="E50" s="27"/>
      <c r="F50" s="17"/>
      <c r="G50" s="17"/>
      <c r="H50" s="17"/>
      <c r="I50" s="17"/>
      <c r="J50" s="18"/>
      <c r="K50" s="19"/>
      <c r="L50" s="19"/>
      <c r="M50" s="19"/>
      <c r="N50" s="9"/>
    </row>
    <row r="51" spans="1:14" ht="22.5">
      <c r="A51" s="17">
        <f t="shared" si="0"/>
        <v>48</v>
      </c>
      <c r="B51" s="18" t="s">
        <v>74</v>
      </c>
      <c r="C51" s="18" t="s">
        <v>205</v>
      </c>
      <c r="D51" s="17" t="s">
        <v>206</v>
      </c>
      <c r="E51" s="27"/>
      <c r="F51" s="17">
        <v>71655671</v>
      </c>
      <c r="G51" s="17" t="s">
        <v>10</v>
      </c>
      <c r="H51" s="17">
        <v>10</v>
      </c>
      <c r="I51" s="17">
        <v>1.7</v>
      </c>
      <c r="J51" s="18"/>
      <c r="K51" s="19"/>
      <c r="L51" s="19"/>
      <c r="M51" s="19"/>
      <c r="N51" s="9"/>
    </row>
    <row r="52" spans="1:14" ht="22.5">
      <c r="A52" s="17">
        <f t="shared" si="0"/>
        <v>49</v>
      </c>
      <c r="B52" s="18" t="s">
        <v>74</v>
      </c>
      <c r="C52" s="18" t="s">
        <v>75</v>
      </c>
      <c r="D52" s="17" t="s">
        <v>207</v>
      </c>
      <c r="E52" s="27"/>
      <c r="F52" s="17">
        <v>70372872</v>
      </c>
      <c r="G52" s="17" t="s">
        <v>10</v>
      </c>
      <c r="H52" s="17">
        <v>10</v>
      </c>
      <c r="I52" s="17">
        <v>1.6</v>
      </c>
      <c r="J52" s="18"/>
      <c r="K52" s="19"/>
      <c r="L52" s="19"/>
      <c r="M52" s="19"/>
      <c r="N52" s="9"/>
    </row>
    <row r="53" spans="1:14" ht="33.75">
      <c r="A53" s="17">
        <f t="shared" si="0"/>
        <v>50</v>
      </c>
      <c r="B53" s="18" t="s">
        <v>76</v>
      </c>
      <c r="C53" s="18" t="s">
        <v>77</v>
      </c>
      <c r="D53" s="17" t="s">
        <v>208</v>
      </c>
      <c r="E53" s="27"/>
      <c r="F53" s="17">
        <v>70585938</v>
      </c>
      <c r="G53" s="17" t="s">
        <v>10</v>
      </c>
      <c r="H53" s="17">
        <v>14</v>
      </c>
      <c r="I53" s="17">
        <v>2.7</v>
      </c>
      <c r="J53" s="18"/>
      <c r="K53" s="19"/>
      <c r="L53" s="19"/>
      <c r="M53" s="19"/>
      <c r="N53" s="9"/>
    </row>
    <row r="54" spans="1:14" ht="33.75">
      <c r="A54" s="17">
        <f t="shared" si="0"/>
        <v>51</v>
      </c>
      <c r="B54" s="18" t="s">
        <v>209</v>
      </c>
      <c r="C54" s="18" t="s">
        <v>79</v>
      </c>
      <c r="D54" s="17" t="s">
        <v>210</v>
      </c>
      <c r="E54" s="27"/>
      <c r="F54" s="17">
        <v>70387680</v>
      </c>
      <c r="G54" s="17" t="s">
        <v>10</v>
      </c>
      <c r="H54" s="17">
        <v>10</v>
      </c>
      <c r="I54" s="17">
        <v>1.3</v>
      </c>
      <c r="J54" s="18"/>
      <c r="K54" s="19"/>
      <c r="L54" s="19"/>
      <c r="M54" s="19"/>
      <c r="N54" s="9"/>
    </row>
    <row r="55" spans="1:14" ht="22.5">
      <c r="A55" s="17">
        <f>A54+1</f>
        <v>52</v>
      </c>
      <c r="B55" s="18" t="s">
        <v>78</v>
      </c>
      <c r="C55" s="18" t="s">
        <v>80</v>
      </c>
      <c r="D55" s="17" t="s">
        <v>211</v>
      </c>
      <c r="E55" s="27"/>
      <c r="F55" s="17">
        <v>71655677</v>
      </c>
      <c r="G55" s="17" t="s">
        <v>10</v>
      </c>
      <c r="H55" s="17">
        <v>10</v>
      </c>
      <c r="I55" s="17">
        <v>1.3</v>
      </c>
      <c r="J55" s="18"/>
      <c r="K55" s="19"/>
      <c r="L55" s="19"/>
      <c r="M55" s="19"/>
      <c r="N55" s="9"/>
    </row>
    <row r="56" spans="1:14" ht="22.5">
      <c r="A56" s="17">
        <f t="shared" ref="A56:A63" si="1">A55+1</f>
        <v>53</v>
      </c>
      <c r="B56" s="18" t="s">
        <v>78</v>
      </c>
      <c r="C56" s="18" t="s">
        <v>81</v>
      </c>
      <c r="D56" s="17" t="s">
        <v>212</v>
      </c>
      <c r="E56" s="27"/>
      <c r="F56" s="17">
        <v>71655716</v>
      </c>
      <c r="G56" s="17" t="s">
        <v>10</v>
      </c>
      <c r="H56" s="17">
        <v>10</v>
      </c>
      <c r="I56" s="17">
        <v>0.8</v>
      </c>
      <c r="J56" s="18"/>
      <c r="K56" s="19"/>
      <c r="L56" s="19"/>
      <c r="M56" s="19"/>
      <c r="N56" s="9"/>
    </row>
    <row r="57" spans="1:14" ht="22.5">
      <c r="A57" s="17">
        <f t="shared" si="1"/>
        <v>54</v>
      </c>
      <c r="B57" s="18" t="s">
        <v>78</v>
      </c>
      <c r="C57" s="18" t="s">
        <v>213</v>
      </c>
      <c r="D57" s="17" t="s">
        <v>214</v>
      </c>
      <c r="E57" s="27"/>
      <c r="F57" s="17">
        <v>70676323</v>
      </c>
      <c r="G57" s="17" t="s">
        <v>10</v>
      </c>
      <c r="H57" s="17">
        <v>10</v>
      </c>
      <c r="I57" s="17">
        <v>2.2000000000000002</v>
      </c>
      <c r="J57" s="18"/>
      <c r="K57" s="19"/>
      <c r="L57" s="19"/>
      <c r="M57" s="19"/>
      <c r="N57" s="9"/>
    </row>
    <row r="58" spans="1:14" ht="22.5">
      <c r="A58" s="17">
        <f t="shared" si="1"/>
        <v>55</v>
      </c>
      <c r="B58" s="18" t="s">
        <v>78</v>
      </c>
      <c r="C58" s="18" t="s">
        <v>82</v>
      </c>
      <c r="D58" s="17" t="s">
        <v>215</v>
      </c>
      <c r="E58" s="27"/>
      <c r="F58" s="17">
        <v>71655744</v>
      </c>
      <c r="G58" s="17" t="s">
        <v>10</v>
      </c>
      <c r="H58" s="17">
        <v>20</v>
      </c>
      <c r="I58" s="17">
        <v>0.3</v>
      </c>
      <c r="J58" s="18"/>
      <c r="K58" s="19"/>
      <c r="L58" s="19"/>
      <c r="M58" s="19"/>
      <c r="N58" s="9"/>
    </row>
    <row r="59" spans="1:14" ht="22.5">
      <c r="A59" s="17">
        <f t="shared" si="1"/>
        <v>56</v>
      </c>
      <c r="B59" s="18" t="s">
        <v>78</v>
      </c>
      <c r="C59" s="18" t="s">
        <v>83</v>
      </c>
      <c r="D59" s="17" t="s">
        <v>216</v>
      </c>
      <c r="E59" s="27"/>
      <c r="F59" s="17">
        <v>71655692</v>
      </c>
      <c r="G59" s="17" t="s">
        <v>10</v>
      </c>
      <c r="H59" s="17">
        <v>13</v>
      </c>
      <c r="I59" s="17">
        <v>0.4</v>
      </c>
      <c r="J59" s="18"/>
      <c r="K59" s="19"/>
      <c r="L59" s="19"/>
      <c r="M59" s="19"/>
      <c r="N59" s="9"/>
    </row>
    <row r="60" spans="1:14" ht="22.5">
      <c r="A60" s="17">
        <f t="shared" si="1"/>
        <v>57</v>
      </c>
      <c r="B60" s="18" t="s">
        <v>217</v>
      </c>
      <c r="C60" s="18" t="s">
        <v>218</v>
      </c>
      <c r="D60" s="32" t="s">
        <v>219</v>
      </c>
      <c r="E60" s="27"/>
      <c r="F60" s="17">
        <v>71655751</v>
      </c>
      <c r="G60" s="17" t="s">
        <v>10</v>
      </c>
      <c r="H60" s="17">
        <v>20</v>
      </c>
      <c r="I60" s="17">
        <v>8.4</v>
      </c>
      <c r="J60" s="18"/>
      <c r="K60" s="19"/>
      <c r="L60" s="19"/>
      <c r="M60" s="19"/>
      <c r="N60" s="9"/>
    </row>
    <row r="61" spans="1:14" ht="22.5">
      <c r="A61" s="17">
        <f t="shared" si="1"/>
        <v>58</v>
      </c>
      <c r="B61" s="18" t="s">
        <v>220</v>
      </c>
      <c r="C61" s="18" t="s">
        <v>175</v>
      </c>
      <c r="D61" s="32" t="s">
        <v>221</v>
      </c>
      <c r="E61" s="27"/>
      <c r="F61" s="17">
        <v>90793284</v>
      </c>
      <c r="G61" s="17" t="s">
        <v>10</v>
      </c>
      <c r="H61" s="17">
        <v>20</v>
      </c>
      <c r="I61" s="17">
        <v>11.7</v>
      </c>
      <c r="J61" s="18"/>
      <c r="K61" s="19"/>
      <c r="L61" s="19"/>
      <c r="M61" s="19"/>
      <c r="N61" s="9"/>
    </row>
    <row r="62" spans="1:14">
      <c r="A62" s="17">
        <f t="shared" si="1"/>
        <v>59</v>
      </c>
      <c r="B62" s="18" t="s">
        <v>222</v>
      </c>
      <c r="C62" s="18" t="s">
        <v>223</v>
      </c>
      <c r="D62" s="17" t="s">
        <v>224</v>
      </c>
      <c r="E62" s="27"/>
      <c r="F62" s="17">
        <v>50084384</v>
      </c>
      <c r="G62" s="17" t="s">
        <v>53</v>
      </c>
      <c r="H62" s="17">
        <v>60</v>
      </c>
      <c r="I62" s="17">
        <v>136</v>
      </c>
      <c r="J62" s="18"/>
      <c r="K62" s="19"/>
      <c r="L62" s="19"/>
      <c r="M62" s="19"/>
      <c r="N62" s="9"/>
    </row>
    <row r="63" spans="1:14" ht="22.5">
      <c r="A63" s="17">
        <f t="shared" si="1"/>
        <v>60</v>
      </c>
      <c r="B63" s="18" t="s">
        <v>225</v>
      </c>
      <c r="C63" s="18" t="s">
        <v>226</v>
      </c>
      <c r="D63" s="17" t="s">
        <v>227</v>
      </c>
      <c r="E63" s="27"/>
      <c r="F63" s="17">
        <v>11549779</v>
      </c>
      <c r="G63" s="17" t="s">
        <v>10</v>
      </c>
      <c r="H63" s="17">
        <v>24</v>
      </c>
      <c r="I63" s="17">
        <v>20</v>
      </c>
      <c r="J63" s="18"/>
      <c r="K63" s="19"/>
      <c r="L63" s="19"/>
      <c r="M63" s="19"/>
      <c r="N63" s="9"/>
    </row>
    <row r="64" spans="1:14" ht="22.5">
      <c r="A64" s="21">
        <f>A63+1</f>
        <v>61</v>
      </c>
      <c r="B64" s="22" t="s">
        <v>84</v>
      </c>
      <c r="C64" s="22" t="s">
        <v>85</v>
      </c>
      <c r="D64" s="21" t="s">
        <v>230</v>
      </c>
      <c r="E64" s="21">
        <v>305002457</v>
      </c>
      <c r="F64" s="21">
        <v>50579513</v>
      </c>
      <c r="G64" s="21" t="s">
        <v>86</v>
      </c>
      <c r="H64" s="21">
        <v>65</v>
      </c>
      <c r="I64" s="21">
        <v>441.9</v>
      </c>
      <c r="J64" s="22" t="s">
        <v>228</v>
      </c>
      <c r="K64" s="22" t="s">
        <v>87</v>
      </c>
      <c r="L64" s="22" t="s">
        <v>13</v>
      </c>
      <c r="M64" s="22" t="s">
        <v>88</v>
      </c>
      <c r="N64" s="21">
        <v>5741879560</v>
      </c>
    </row>
    <row r="65" spans="1:14" ht="22.5">
      <c r="A65" s="21">
        <f t="shared" ref="A65:A74" si="2">A64+1</f>
        <v>62</v>
      </c>
      <c r="B65" s="22" t="s">
        <v>45</v>
      </c>
      <c r="C65" s="22" t="s">
        <v>89</v>
      </c>
      <c r="D65" s="21" t="s">
        <v>231</v>
      </c>
      <c r="E65" s="21">
        <v>305002516</v>
      </c>
      <c r="F65" s="21">
        <v>71462337</v>
      </c>
      <c r="G65" s="21" t="s">
        <v>10</v>
      </c>
      <c r="H65" s="21">
        <v>10</v>
      </c>
      <c r="I65" s="21">
        <v>4.4000000000000004</v>
      </c>
      <c r="J65" s="22" t="s">
        <v>228</v>
      </c>
      <c r="K65" s="22" t="s">
        <v>87</v>
      </c>
      <c r="L65" s="22" t="s">
        <v>13</v>
      </c>
      <c r="M65" s="22" t="s">
        <v>88</v>
      </c>
      <c r="N65" s="21">
        <v>5741879560</v>
      </c>
    </row>
    <row r="66" spans="1:14" ht="22.5">
      <c r="A66" s="21">
        <f t="shared" si="2"/>
        <v>63</v>
      </c>
      <c r="B66" s="22" t="s">
        <v>47</v>
      </c>
      <c r="C66" s="22" t="s">
        <v>90</v>
      </c>
      <c r="D66" s="21" t="s">
        <v>232</v>
      </c>
      <c r="E66" s="21">
        <v>305002515</v>
      </c>
      <c r="F66" s="21">
        <v>71460235</v>
      </c>
      <c r="G66" s="21" t="s">
        <v>10</v>
      </c>
      <c r="H66" s="21">
        <v>10</v>
      </c>
      <c r="I66" s="21">
        <v>12.7</v>
      </c>
      <c r="J66" s="22" t="s">
        <v>228</v>
      </c>
      <c r="K66" s="22" t="s">
        <v>87</v>
      </c>
      <c r="L66" s="22" t="s">
        <v>13</v>
      </c>
      <c r="M66" s="22" t="s">
        <v>88</v>
      </c>
      <c r="N66" s="21">
        <v>5741879560</v>
      </c>
    </row>
    <row r="67" spans="1:14" ht="22.5">
      <c r="A67" s="21">
        <f t="shared" si="2"/>
        <v>64</v>
      </c>
      <c r="B67" s="22" t="s">
        <v>91</v>
      </c>
      <c r="C67" s="22" t="s">
        <v>229</v>
      </c>
      <c r="D67" s="21" t="s">
        <v>233</v>
      </c>
      <c r="E67" s="21">
        <v>305002517</v>
      </c>
      <c r="F67" s="21">
        <v>71655734</v>
      </c>
      <c r="G67" s="21" t="s">
        <v>10</v>
      </c>
      <c r="H67" s="21">
        <v>16</v>
      </c>
      <c r="I67" s="21">
        <v>24.5</v>
      </c>
      <c r="J67" s="22" t="s">
        <v>228</v>
      </c>
      <c r="K67" s="22" t="s">
        <v>87</v>
      </c>
      <c r="L67" s="22" t="s">
        <v>13</v>
      </c>
      <c r="M67" s="22" t="s">
        <v>88</v>
      </c>
      <c r="N67" s="21">
        <v>5741879560</v>
      </c>
    </row>
    <row r="68" spans="1:14" ht="22.5">
      <c r="A68" s="21">
        <f t="shared" si="2"/>
        <v>65</v>
      </c>
      <c r="B68" s="22" t="s">
        <v>92</v>
      </c>
      <c r="C68" s="22" t="s">
        <v>93</v>
      </c>
      <c r="D68" s="21" t="s">
        <v>234</v>
      </c>
      <c r="E68" s="21">
        <v>305002518</v>
      </c>
      <c r="F68" s="21">
        <v>71655694</v>
      </c>
      <c r="G68" s="21" t="s">
        <v>10</v>
      </c>
      <c r="H68" s="21">
        <v>13</v>
      </c>
      <c r="I68" s="21">
        <v>3.8</v>
      </c>
      <c r="J68" s="22" t="s">
        <v>228</v>
      </c>
      <c r="K68" s="22" t="s">
        <v>87</v>
      </c>
      <c r="L68" s="22" t="s">
        <v>13</v>
      </c>
      <c r="M68" s="22" t="s">
        <v>88</v>
      </c>
      <c r="N68" s="21">
        <v>5741879560</v>
      </c>
    </row>
    <row r="69" spans="1:14" ht="22.5">
      <c r="A69" s="21">
        <f t="shared" si="2"/>
        <v>66</v>
      </c>
      <c r="B69" s="22" t="s">
        <v>94</v>
      </c>
      <c r="C69" s="22" t="s">
        <v>95</v>
      </c>
      <c r="D69" s="21" t="s">
        <v>235</v>
      </c>
      <c r="E69" s="21">
        <v>305002520</v>
      </c>
      <c r="F69" s="21">
        <v>71655653</v>
      </c>
      <c r="G69" s="21" t="s">
        <v>10</v>
      </c>
      <c r="H69" s="21">
        <v>13</v>
      </c>
      <c r="I69" s="21">
        <v>8.8000000000000007</v>
      </c>
      <c r="J69" s="22" t="s">
        <v>228</v>
      </c>
      <c r="K69" s="22" t="s">
        <v>87</v>
      </c>
      <c r="L69" s="22" t="s">
        <v>13</v>
      </c>
      <c r="M69" s="22" t="s">
        <v>88</v>
      </c>
      <c r="N69" s="21">
        <v>5741879560</v>
      </c>
    </row>
    <row r="70" spans="1:14" ht="22.5">
      <c r="A70" s="21">
        <f t="shared" si="2"/>
        <v>67</v>
      </c>
      <c r="B70" s="22" t="s">
        <v>96</v>
      </c>
      <c r="C70" s="22" t="s">
        <v>97</v>
      </c>
      <c r="D70" s="21" t="s">
        <v>236</v>
      </c>
      <c r="E70" s="21">
        <v>305003542</v>
      </c>
      <c r="F70" s="21">
        <v>71228787</v>
      </c>
      <c r="G70" s="21" t="s">
        <v>136</v>
      </c>
      <c r="H70" s="21">
        <v>9</v>
      </c>
      <c r="I70" s="21">
        <v>3.5</v>
      </c>
      <c r="J70" s="22" t="s">
        <v>228</v>
      </c>
      <c r="K70" s="22" t="s">
        <v>87</v>
      </c>
      <c r="L70" s="22" t="s">
        <v>13</v>
      </c>
      <c r="M70" s="22" t="s">
        <v>88</v>
      </c>
      <c r="N70" s="21">
        <v>5741879560</v>
      </c>
    </row>
    <row r="71" spans="1:14" ht="22.5">
      <c r="A71" s="21">
        <f t="shared" si="2"/>
        <v>68</v>
      </c>
      <c r="B71" s="22" t="s">
        <v>98</v>
      </c>
      <c r="C71" s="22" t="s">
        <v>99</v>
      </c>
      <c r="D71" s="21" t="s">
        <v>237</v>
      </c>
      <c r="E71" s="21">
        <v>305003541</v>
      </c>
      <c r="F71" s="21">
        <v>71228769</v>
      </c>
      <c r="G71" s="21" t="s">
        <v>136</v>
      </c>
      <c r="H71" s="21">
        <v>9</v>
      </c>
      <c r="I71" s="21">
        <v>1.2</v>
      </c>
      <c r="J71" s="22" t="s">
        <v>228</v>
      </c>
      <c r="K71" s="22" t="s">
        <v>87</v>
      </c>
      <c r="L71" s="22" t="s">
        <v>13</v>
      </c>
      <c r="M71" s="22" t="s">
        <v>88</v>
      </c>
      <c r="N71" s="21">
        <v>5741879560</v>
      </c>
    </row>
    <row r="72" spans="1:14" ht="22.5">
      <c r="A72" s="21">
        <f t="shared" si="2"/>
        <v>69</v>
      </c>
      <c r="B72" s="22" t="s">
        <v>100</v>
      </c>
      <c r="C72" s="22" t="s">
        <v>101</v>
      </c>
      <c r="D72" s="21" t="s">
        <v>238</v>
      </c>
      <c r="E72" s="21">
        <v>305003540</v>
      </c>
      <c r="F72" s="21">
        <v>71228779</v>
      </c>
      <c r="G72" s="21" t="s">
        <v>136</v>
      </c>
      <c r="H72" s="21">
        <v>9</v>
      </c>
      <c r="I72" s="21">
        <v>4.7</v>
      </c>
      <c r="J72" s="22" t="s">
        <v>228</v>
      </c>
      <c r="K72" s="22" t="s">
        <v>87</v>
      </c>
      <c r="L72" s="22" t="s">
        <v>13</v>
      </c>
      <c r="M72" s="22" t="s">
        <v>88</v>
      </c>
      <c r="N72" s="21">
        <v>5741879560</v>
      </c>
    </row>
    <row r="73" spans="1:14" ht="22.5">
      <c r="A73" s="21">
        <f t="shared" si="2"/>
        <v>70</v>
      </c>
      <c r="B73" s="22" t="s">
        <v>102</v>
      </c>
      <c r="C73" s="22" t="s">
        <v>103</v>
      </c>
      <c r="D73" s="21" t="s">
        <v>239</v>
      </c>
      <c r="E73" s="21">
        <v>305003543</v>
      </c>
      <c r="F73" s="21">
        <v>71297173</v>
      </c>
      <c r="G73" s="21" t="s">
        <v>136</v>
      </c>
      <c r="H73" s="21">
        <v>9</v>
      </c>
      <c r="I73" s="21">
        <v>1.2</v>
      </c>
      <c r="J73" s="22" t="s">
        <v>228</v>
      </c>
      <c r="K73" s="22" t="s">
        <v>87</v>
      </c>
      <c r="L73" s="22" t="s">
        <v>13</v>
      </c>
      <c r="M73" s="22" t="s">
        <v>88</v>
      </c>
      <c r="N73" s="21">
        <v>5741879560</v>
      </c>
    </row>
    <row r="74" spans="1:14" ht="22.5">
      <c r="A74" s="21">
        <f t="shared" si="2"/>
        <v>71</v>
      </c>
      <c r="B74" s="22" t="s">
        <v>47</v>
      </c>
      <c r="C74" s="22" t="s">
        <v>104</v>
      </c>
      <c r="D74" s="21" t="s">
        <v>240</v>
      </c>
      <c r="E74" s="21">
        <v>305003539</v>
      </c>
      <c r="F74" s="21">
        <v>71297175</v>
      </c>
      <c r="G74" s="21" t="s">
        <v>136</v>
      </c>
      <c r="H74" s="21">
        <v>27</v>
      </c>
      <c r="I74" s="21">
        <v>2.1</v>
      </c>
      <c r="J74" s="22" t="s">
        <v>228</v>
      </c>
      <c r="K74" s="22" t="s">
        <v>87</v>
      </c>
      <c r="L74" s="22" t="s">
        <v>13</v>
      </c>
      <c r="M74" s="22" t="s">
        <v>88</v>
      </c>
      <c r="N74" s="21">
        <v>5741879560</v>
      </c>
    </row>
    <row r="75" spans="1:14">
      <c r="N75"/>
    </row>
    <row r="76" spans="1:14">
      <c r="N76"/>
    </row>
  </sheetData>
  <mergeCells count="2">
    <mergeCell ref="C49:C50"/>
    <mergeCell ref="D49:D50"/>
  </mergeCells>
  <pageMargins left="0.70866141732283472" right="0.70866141732283472" top="0.74803149606299213" bottom="0.74803149606299213" header="0.31496062992125984" footer="0.31496062992125984"/>
  <pageSetup paperSize="9" scale="70" fitToHeight="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2016-11-23T09:34:16Z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99a274e9-8cdb-400b-ab09-e210bc25e986</vt:lpwstr>
  </property>
</Properties>
</file>