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E6F058AB-7095-46F7-9C50-7C58478462EE}" xr6:coauthVersionLast="37" xr6:coauthVersionMax="37" xr10:uidLastSave="{00000000-0000-0000-0000-000000000000}"/>
  <bookViews>
    <workbookView xWindow="240" yWindow="105" windowWidth="14805" windowHeight="8010" activeTab="1" xr2:uid="{00000000-000D-0000-FFFF-FFFF00000000}"/>
  </bookViews>
  <sheets>
    <sheet name="Arkusz1" sheetId="1" r:id="rId1"/>
    <sheet name="Arkusz2" sheetId="4" r:id="rId2"/>
  </sheets>
  <calcPr calcId="162913"/>
</workbook>
</file>

<file path=xl/calcChain.xml><?xml version="1.0" encoding="utf-8"?>
<calcChain xmlns="http://schemas.openxmlformats.org/spreadsheetml/2006/main">
  <c r="I46" i="4" l="1"/>
  <c r="J46" i="4" l="1"/>
</calcChain>
</file>

<file path=xl/sharedStrings.xml><?xml version="1.0" encoding="utf-8"?>
<sst xmlns="http://schemas.openxmlformats.org/spreadsheetml/2006/main" count="830" uniqueCount="281">
  <si>
    <t>Lp.</t>
  </si>
  <si>
    <t>Miejscowość</t>
  </si>
  <si>
    <t>Lokalizacja</t>
  </si>
  <si>
    <t>Nr licznika</t>
  </si>
  <si>
    <t>Panki</t>
  </si>
  <si>
    <t>Zwierzyniec Trzeci</t>
  </si>
  <si>
    <t>Konieczki 1</t>
  </si>
  <si>
    <t>Sprzedawca energi</t>
  </si>
  <si>
    <t>Dystrybucja</t>
  </si>
  <si>
    <t>Rodzaj umowy</t>
  </si>
  <si>
    <t>Uwagi</t>
  </si>
  <si>
    <t>ENID</t>
  </si>
  <si>
    <t>85/8017003</t>
  </si>
  <si>
    <t>85/8017004</t>
  </si>
  <si>
    <t>Tauron dystr.</t>
  </si>
  <si>
    <t>Zwierzyniec Trzeci dz. 361</t>
  </si>
  <si>
    <t>Jest w umowie Energa/czynna całodobowa/74kWh/76,63 zł/11,03,17;   11,02,17/60kwh/0,3417/68,31zł;    18,01,17/58kwh/03417/96,08zł;     20,04,17/60kwh/0,3417 zł/68,31 zł;</t>
  </si>
  <si>
    <t>nr PPE</t>
  </si>
  <si>
    <t>85/0004379</t>
  </si>
  <si>
    <t>Janiki Ślusarze s-281</t>
  </si>
  <si>
    <t>85/0004380</t>
  </si>
  <si>
    <t>85/0004381</t>
  </si>
  <si>
    <t>jest w umowie energa</t>
  </si>
  <si>
    <t>85/0004382</t>
  </si>
  <si>
    <t>Panki Weś - Nadrzeczna 0 ,s-070</t>
  </si>
  <si>
    <t>20,01,17/683+331kwh/0,1366/188,68zł/całodobowa</t>
  </si>
  <si>
    <t>Zwierzyniec trzeci s-195</t>
  </si>
  <si>
    <t>20,01,17/217+107kwh/0,1366 zł/96,58</t>
  </si>
  <si>
    <t>Aleksandrów s-103</t>
  </si>
  <si>
    <t>85/0004383</t>
  </si>
  <si>
    <t>20,01,17/1303+637 kwh0,1366/356,34 zł</t>
  </si>
  <si>
    <t>85/0004385</t>
  </si>
  <si>
    <t>20,01,17/734+354kwh/01376 zł/201,40 zł</t>
  </si>
  <si>
    <t>ul. Górnicza s-398</t>
  </si>
  <si>
    <t>85/0004386</t>
  </si>
  <si>
    <t>20,01,17/777+375kwh/0,1376zł/229,20zł  TD</t>
  </si>
  <si>
    <t>20,01,17/378+181kwh/110,43 złTD</t>
  </si>
  <si>
    <t>20,01,17/165+82kwh/0,1366zł/56,76zł/całodobowa/TD</t>
  </si>
  <si>
    <t>nie ma w umowie energa</t>
  </si>
  <si>
    <t xml:space="preserve">nie ma go w umowie ENERGA/ czynna całodobowa/227kWh/0,3417 zł/210,35 zł/ 20,02,17 ; 217kwh/0,3417 zł/174,71 zł/20,03,17;   20,01,17/108kwh/0,3417/226,10 zł;     20,04,17/198kwh/0,3417 zł/163,42 zł TS         </t>
  </si>
  <si>
    <t>Tauron dystr. Sprzedaż</t>
  </si>
  <si>
    <t>Wieś s -070</t>
  </si>
  <si>
    <t>85/0004387</t>
  </si>
  <si>
    <t>20,01,17/4678+2243kwh/0,1376zł/1296,83zł całodobowaTD</t>
  </si>
  <si>
    <t>85/0004388</t>
  </si>
  <si>
    <t>20,01,17/1121+537kwh/0,1376/307,82 złTD</t>
  </si>
  <si>
    <t>Kawki s-166</t>
  </si>
  <si>
    <t>85/0004389</t>
  </si>
  <si>
    <t>20,01,17/1529+747kwh/0,1376/440,70 złTD</t>
  </si>
  <si>
    <t>85/0004390</t>
  </si>
  <si>
    <t>20,01,17/1550+738kwh/0,1376/424,55zł TD</t>
  </si>
  <si>
    <t>Cyganka Pacanów s-481</t>
  </si>
  <si>
    <t>ślusarze s-281</t>
  </si>
  <si>
    <t>85/0004391</t>
  </si>
  <si>
    <t>20,01,17/312+140kwh/0,1376/117,17zł TD</t>
  </si>
  <si>
    <t>Wspólna Osiedle s-487</t>
  </si>
  <si>
    <t>85/0004392</t>
  </si>
  <si>
    <t>Praszczyki RSP s-295</t>
  </si>
  <si>
    <t>85/0004393</t>
  </si>
  <si>
    <t>20,01,17/723+349kwh/0,1376zł/198,65 złTD</t>
  </si>
  <si>
    <t>ul. Polna s-283</t>
  </si>
  <si>
    <t>85/0004394</t>
  </si>
  <si>
    <t>Ogrodowa s-770</t>
  </si>
  <si>
    <t>85/0004395</t>
  </si>
  <si>
    <t>20,01,17/373+179kwh/0,1376zł/126,00 złTD</t>
  </si>
  <si>
    <t>20,01,17/276+139kwh/0,1376zł/85,67złTD</t>
  </si>
  <si>
    <t>85/0004396</t>
  </si>
  <si>
    <t>20,01,17/1239+607/0,1376zł/340,18złTD</t>
  </si>
  <si>
    <t>Górnicza s-398</t>
  </si>
  <si>
    <t>85/0004397</t>
  </si>
  <si>
    <t>20,01,17/219+106kwh/0,1376zł/78,58złTD</t>
  </si>
  <si>
    <t>20,01,17/1082+512kwh/0,1376/321,96zł TD</t>
  </si>
  <si>
    <t>Zwierzyniec Trzeci s-194</t>
  </si>
  <si>
    <t>85/0004398</t>
  </si>
  <si>
    <t>20,01,17/57+27zł/0,1376zł/37,13zł TD</t>
  </si>
  <si>
    <t>Panki PKP s-069</t>
  </si>
  <si>
    <t>85/0004399</t>
  </si>
  <si>
    <t>20,01,17/1286+659kwh/0,1376zł/365,65zł TD</t>
  </si>
  <si>
    <t>85/0004400</t>
  </si>
  <si>
    <t>Zwierzyniec 3b  s-195</t>
  </si>
  <si>
    <t>20,01,17/280+134kwh/0,1376 zł/102,27 TD</t>
  </si>
  <si>
    <t>Zwierzyniec 3a  s-194</t>
  </si>
  <si>
    <t>85/0004401</t>
  </si>
  <si>
    <t>20,01,17/993+479kwh/0,1376zł/294,01 zł TD</t>
  </si>
  <si>
    <t>85/0004402</t>
  </si>
  <si>
    <t>20,01,17/1528+736kwh/0,1376zł/483,35złTD</t>
  </si>
  <si>
    <t>Żerdzina Koski s -216</t>
  </si>
  <si>
    <t>85/0004403</t>
  </si>
  <si>
    <t>20,01,17/1431+703kwh/0,1376/416,27zł TD</t>
  </si>
  <si>
    <t>Częstochowska  s-399</t>
  </si>
  <si>
    <t>85/0004404</t>
  </si>
  <si>
    <t>20,01,17/3122+1497kwh/0,1376/842,23zł</t>
  </si>
  <si>
    <t>Praszczyki 2  s-305</t>
  </si>
  <si>
    <t>85/0004405</t>
  </si>
  <si>
    <t>20,01,17/1452+695 kwh/0,1376/400,29złTD</t>
  </si>
  <si>
    <t>85/0004406</t>
  </si>
  <si>
    <t>Panki Osiedle s-487</t>
  </si>
  <si>
    <t>20,01,17/850+412kwh/0,1376zł/400,29złTD</t>
  </si>
  <si>
    <t>Pacanów s-481</t>
  </si>
  <si>
    <t>85/0004408</t>
  </si>
  <si>
    <t>20,01,17/683+331kwh/0,1376zł/188,68złTD</t>
  </si>
  <si>
    <t>85/0004409</t>
  </si>
  <si>
    <t>20,01,17/1218+587kwh/1,1376zł/333,11złTD</t>
  </si>
  <si>
    <t>Panki ZOR s-074</t>
  </si>
  <si>
    <t>85/0004410</t>
  </si>
  <si>
    <t>20,01,17/6622+2978kwh/0,1376zł/1965,56złTD</t>
  </si>
  <si>
    <t>Zielona s-400</t>
  </si>
  <si>
    <t>85/0004411</t>
  </si>
  <si>
    <t>20,01,17/970+465kwh/0,1376zł/286,23złT</t>
  </si>
  <si>
    <t>Kostrzyna KR S-261</t>
  </si>
  <si>
    <t>85/0004412</t>
  </si>
  <si>
    <t>20,01,17/622+294KWH/0,1376ZŁ/171,82ZŁ/TD</t>
  </si>
  <si>
    <t>85/0004413</t>
  </si>
  <si>
    <t>20,01,17/1659+786kwh/0,1376zł/451,53złTD</t>
  </si>
  <si>
    <t>Kałmuki s-166</t>
  </si>
  <si>
    <t>85/0004414</t>
  </si>
  <si>
    <t>20,01,17/697+336kwh/0,1376zł/191,94złTD</t>
  </si>
  <si>
    <t>85/0004415</t>
  </si>
  <si>
    <t>20,01,17/778+379kwh/0,1376zł/230,05 złTD</t>
  </si>
  <si>
    <t>85/0005060</t>
  </si>
  <si>
    <t>energia czynna</t>
  </si>
  <si>
    <t>Tauron dystrybucja</t>
  </si>
  <si>
    <t>Praszczyki</t>
  </si>
  <si>
    <t>85/0005059</t>
  </si>
  <si>
    <t>20,02,17/76kwh/0,1376zł/28,49złTD</t>
  </si>
  <si>
    <t xml:space="preserve">całodobowa </t>
  </si>
  <si>
    <t>22,02,17/0kwh/0,1376zł/109,00złTD  18,04,17/812kwh/0,1376zł/250,12złTD</t>
  </si>
  <si>
    <t>Jaciska 2 s - 032</t>
  </si>
  <si>
    <t>85/0004384</t>
  </si>
  <si>
    <t>20,01,17/612kwh/0,1366zł+298kwh/0,1376zł/170,80zł</t>
  </si>
  <si>
    <t>Powstańców Śl. - 3 Maja s-070</t>
  </si>
  <si>
    <t>PLTAUD285004841634</t>
  </si>
  <si>
    <t>TS/139KWh/128,38 ZŁ ;  TS134kwh/125,41 zł z 31,07,2017</t>
  </si>
  <si>
    <t>rozw. Umowy kompl. , wysłano 04.07.2017</t>
  </si>
  <si>
    <t>umowa  TD 18233352776/B/D/2017 z 10.07.2017</t>
  </si>
  <si>
    <t>Aneks nr 1/2017 z 09.08.2017</t>
  </si>
  <si>
    <t xml:space="preserve">Od 1.09.2017 r. punkt w Energa </t>
  </si>
  <si>
    <t>PLTAUD 285005267267</t>
  </si>
  <si>
    <t>TS/17.05/-14.06/33kwh/52,28; TS 17.05-14.06/33KWh/52,28 zł; TS14.06-17.07/38kwh/55,24zł</t>
  </si>
  <si>
    <t xml:space="preserve">rozwiązana umowa kompleksowa, </t>
  </si>
  <si>
    <t>punkt w energa będzie od 17.07.2017 r.</t>
  </si>
  <si>
    <t>20.05-20.07 TD</t>
  </si>
  <si>
    <t>td/18.04-06.06/1752 kwh/413,50zł</t>
  </si>
  <si>
    <t>TD20.04.2017/68kwh/27,10zł/; 20,04-20,06/48kwh/23,62</t>
  </si>
  <si>
    <t>Energa 21,05-20,07</t>
  </si>
  <si>
    <t>Wykaz punktów poboru energii oświetlenia ulicznego (nowy 2) 2017 r.</t>
  </si>
  <si>
    <t>113/27,06</t>
  </si>
  <si>
    <t>939/224,87</t>
  </si>
  <si>
    <t>882/211,23</t>
  </si>
  <si>
    <t>220/52,68</t>
  </si>
  <si>
    <t>138/33,05</t>
  </si>
  <si>
    <t>195/46,70</t>
  </si>
  <si>
    <t>885/211,94</t>
  </si>
  <si>
    <t>254/60,82</t>
  </si>
  <si>
    <t>2914/697,85</t>
  </si>
  <si>
    <t>543/130,04</t>
  </si>
  <si>
    <t>837/200,44</t>
  </si>
  <si>
    <t>2023/484,47</t>
  </si>
  <si>
    <t>524/125,48</t>
  </si>
  <si>
    <t>630/150,87</t>
  </si>
  <si>
    <t>831/199,01</t>
  </si>
  <si>
    <t>1037/248,34</t>
  </si>
  <si>
    <t>410/98,19</t>
  </si>
  <si>
    <t>449/107,53</t>
  </si>
  <si>
    <t>1173/280,91</t>
  </si>
  <si>
    <t>145/3472</t>
  </si>
  <si>
    <t>457/109,45</t>
  </si>
  <si>
    <t>1010/241,88</t>
  </si>
  <si>
    <t>402/96,27</t>
  </si>
  <si>
    <t>1001/239,71</t>
  </si>
  <si>
    <t>708/169,56</t>
  </si>
  <si>
    <t>460/110,16</t>
  </si>
  <si>
    <t>536/128,36</t>
  </si>
  <si>
    <t>425/101,78</t>
  </si>
  <si>
    <t>461/110,40</t>
  </si>
  <si>
    <t>781/187,03</t>
  </si>
  <si>
    <t>959/229,67</t>
  </si>
  <si>
    <t>208/49,82</t>
  </si>
  <si>
    <t>638/152,79</t>
  </si>
  <si>
    <t>181/43,35</t>
  </si>
  <si>
    <t>37/8,86</t>
  </si>
  <si>
    <t>693,165,96</t>
  </si>
  <si>
    <t>ilość punktów oświetleniowych</t>
  </si>
  <si>
    <t>słupy taurona</t>
  </si>
  <si>
    <t>słupy kontrachenta</t>
  </si>
  <si>
    <t>13+4</t>
  </si>
  <si>
    <t>22+1</t>
  </si>
  <si>
    <t>24+10</t>
  </si>
  <si>
    <t>12+1</t>
  </si>
  <si>
    <t>13+3</t>
  </si>
  <si>
    <t>16+5</t>
  </si>
  <si>
    <t>E/19,04-06,06/1753/431,31</t>
  </si>
  <si>
    <t>E/21,04-20,06/48/11,50 zł</t>
  </si>
  <si>
    <t>Jaciska1 s-128</t>
  </si>
  <si>
    <t>Kostrzyna 1 s-194</t>
  </si>
  <si>
    <t>Konieczki1 s-283</t>
  </si>
  <si>
    <t>Konieczki2 s-349</t>
  </si>
  <si>
    <t>Konieczki3 S-506</t>
  </si>
  <si>
    <t>Praszczyki 1 s 075</t>
  </si>
  <si>
    <t>Praszczyki (oddzielna faktura)</t>
  </si>
  <si>
    <t>Panki (oddzielna faktura)</t>
  </si>
  <si>
    <t xml:space="preserve">Konieczki 0       </t>
  </si>
  <si>
    <t>20.07-20.09 TD</t>
  </si>
  <si>
    <t>Energa 21,09-20.11</t>
  </si>
  <si>
    <t>Taryfa</t>
  </si>
  <si>
    <t>Moc umowna [kW]</t>
  </si>
  <si>
    <t>Szacowane zużycie energii elektrycznej w trakcie trwania umowy [MWh]</t>
  </si>
  <si>
    <t>Płatnik</t>
  </si>
  <si>
    <t>Kod</t>
  </si>
  <si>
    <t xml:space="preserve">Miejscowość </t>
  </si>
  <si>
    <t>Adres</t>
  </si>
  <si>
    <t>PLTAUD285005437953</t>
  </si>
  <si>
    <t>PLTAUD2850004841634</t>
  </si>
  <si>
    <t>PLTAUD285005267267</t>
  </si>
  <si>
    <t>Gmina Panki</t>
  </si>
  <si>
    <t xml:space="preserve">42 - 140 </t>
  </si>
  <si>
    <t>Tysiąclecia 5</t>
  </si>
  <si>
    <t>574-20-54-525</t>
  </si>
  <si>
    <t>42 - 140</t>
  </si>
  <si>
    <t xml:space="preserve">42- 140 </t>
  </si>
  <si>
    <t xml:space="preserve">42 -140 </t>
  </si>
  <si>
    <t xml:space="preserve">42  - 140 </t>
  </si>
  <si>
    <t>O11</t>
  </si>
  <si>
    <t>Kałmuki 2 S-832</t>
  </si>
  <si>
    <t>85/3951091</t>
  </si>
  <si>
    <t>PLTAUD285005465959</t>
  </si>
  <si>
    <t xml:space="preserve">Tysiąclecia 5 </t>
  </si>
  <si>
    <t>85/0001023</t>
  </si>
  <si>
    <t>42-140</t>
  </si>
  <si>
    <t>LP</t>
  </si>
  <si>
    <t>ENID_3051044947</t>
  </si>
  <si>
    <t>ENID_3051044958</t>
  </si>
  <si>
    <t>ENID_3051044949</t>
  </si>
  <si>
    <t>ENID_3051044951</t>
  </si>
  <si>
    <t>ENID_3051044982</t>
  </si>
  <si>
    <t>ENID_3051044925</t>
  </si>
  <si>
    <t>ENID_3051044983</t>
  </si>
  <si>
    <t>ENID_3051044957</t>
  </si>
  <si>
    <t>ENID_3051044981</t>
  </si>
  <si>
    <t>ENID_3051044970</t>
  </si>
  <si>
    <t>ENID_3051044956</t>
  </si>
  <si>
    <t>ENID_3051044944</t>
  </si>
  <si>
    <t>ENID_3051044984</t>
  </si>
  <si>
    <t>ENID_3051044977</t>
  </si>
  <si>
    <t>ENID_3051044961</t>
  </si>
  <si>
    <t>ENID_3051044978</t>
  </si>
  <si>
    <t>ENID_3051044974</t>
  </si>
  <si>
    <t>ENID_3051044959</t>
  </si>
  <si>
    <t>ENID_3051044969</t>
  </si>
  <si>
    <t>ENID_3051044968</t>
  </si>
  <si>
    <t>ENID_3051044966</t>
  </si>
  <si>
    <t>ENID_3051044928</t>
  </si>
  <si>
    <t>ENID_3051044971</t>
  </si>
  <si>
    <t>ENID_3051060440</t>
  </si>
  <si>
    <t>ENID_3051044964</t>
  </si>
  <si>
    <t>ENID_3051044963</t>
  </si>
  <si>
    <t>ENID_3051044962</t>
  </si>
  <si>
    <t>ENID_3051044965</t>
  </si>
  <si>
    <t>ENID_3051044960</t>
  </si>
  <si>
    <t>ENID_3051044967</t>
  </si>
  <si>
    <t>ENID_3051044946</t>
  </si>
  <si>
    <t>ENID_3051044955</t>
  </si>
  <si>
    <t>ENID_3051044975</t>
  </si>
  <si>
    <t>ENID_3051044979</t>
  </si>
  <si>
    <t>ENID_3051044972</t>
  </si>
  <si>
    <t>ENID_3051044953</t>
  </si>
  <si>
    <t>ENID_3051044980</t>
  </si>
  <si>
    <t>ENID_3051060439</t>
  </si>
  <si>
    <t xml:space="preserve">Panki </t>
  </si>
  <si>
    <t>Konieczki 3 S-506</t>
  </si>
  <si>
    <t>Konieczki 2 s-349</t>
  </si>
  <si>
    <t>Konieczki 1 s-283</t>
  </si>
  <si>
    <t xml:space="preserve">Konieczki 4   S - 828 </t>
  </si>
  <si>
    <t>Nr ewidencyjny</t>
  </si>
  <si>
    <t>Nr PPE</t>
  </si>
  <si>
    <t xml:space="preserve">NIP Płatnika </t>
  </si>
  <si>
    <t>Kałmuki dz. 355</t>
  </si>
  <si>
    <t>85/2001196</t>
  </si>
  <si>
    <t>PLTAUD285005506947</t>
  </si>
  <si>
    <t>Razem: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</si>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</sst>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#,##0.00\ &quot;zł&quot;;[Red]\-#,##0.00\ &quot;zł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rgb="FF7030A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1"/>
      <name val="Calibri"/>
      <family val="2"/>
      <scheme val="minor"/>
    </font>
    <font>
      <sz val="8"/>
      <name val="Calibri"/>
      <family val="2"/>
      <charset val="238"/>
    </font>
    <font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top" wrapText="1"/>
    </xf>
    <xf numFmtId="0" fontId="7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8" fillId="0" borderId="0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1" fillId="4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8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left" vertical="center"/>
    </xf>
    <xf numFmtId="0" fontId="5" fillId="0" borderId="2" xfId="0" applyFont="1" applyBorder="1"/>
    <xf numFmtId="0" fontId="3" fillId="0" borderId="2" xfId="0" applyFont="1" applyBorder="1"/>
    <xf numFmtId="0" fontId="7" fillId="0" borderId="2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0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0" fontId="12" fillId="0" borderId="11" xfId="0" applyFont="1" applyBorder="1"/>
    <xf numFmtId="0" fontId="12" fillId="0" borderId="12" xfId="0" applyFont="1" applyBorder="1"/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1"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GO45"/>
  <sheetViews>
    <sheetView topLeftCell="A21" zoomScaleNormal="100" workbookViewId="0">
      <selection activeCell="F4" sqref="F4:F26"/>
    </sheetView>
  </sheetViews>
  <sheetFormatPr defaultRowHeight="15" x14ac:dyDescent="0.25"/>
  <cols>
    <col min="1" max="1" width="3" bestFit="1" customWidth="1"/>
    <col min="2" max="2" width="9.42578125" customWidth="1"/>
    <col min="3" max="3" width="14.28515625" customWidth="1"/>
    <col min="4" max="4" width="7.85546875" bestFit="1" customWidth="1"/>
    <col min="5" max="5" width="11.28515625" customWidth="1"/>
    <col min="6" max="6" width="9.7109375" customWidth="1"/>
    <col min="7" max="7" width="12.7109375" customWidth="1"/>
    <col min="8" max="8" width="15.85546875" customWidth="1"/>
    <col min="9" max="9" width="9.7109375" customWidth="1"/>
    <col min="10" max="10" width="32.140625" customWidth="1"/>
    <col min="11" max="11" width="11.140625" customWidth="1"/>
    <col min="12" max="12" width="13.85546875" customWidth="1"/>
    <col min="13" max="13" width="10.7109375" customWidth="1"/>
    <col min="14" max="14" width="7.140625" customWidth="1"/>
    <col min="15" max="15" width="7" customWidth="1"/>
    <col min="16" max="16" width="11.140625" hidden="1" customWidth="1"/>
  </cols>
  <sheetData>
    <row r="2" spans="1:17" x14ac:dyDescent="0.25">
      <c r="A2" s="20" t="s">
        <v>145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6"/>
      <c r="Q2" s="6"/>
    </row>
    <row r="3" spans="1:17" ht="21.75" customHeight="1" x14ac:dyDescent="0.25">
      <c r="A3" s="23" t="s">
        <v>0</v>
      </c>
      <c r="B3" s="24" t="s">
        <v>1</v>
      </c>
      <c r="C3" s="24" t="s">
        <v>2</v>
      </c>
      <c r="D3" s="24" t="s">
        <v>3</v>
      </c>
      <c r="E3" s="24" t="s">
        <v>17</v>
      </c>
      <c r="F3" s="24" t="s">
        <v>11</v>
      </c>
      <c r="G3" s="24" t="s">
        <v>8</v>
      </c>
      <c r="H3" s="24" t="s">
        <v>7</v>
      </c>
      <c r="I3" s="24" t="s">
        <v>9</v>
      </c>
      <c r="J3" s="24" t="s">
        <v>10</v>
      </c>
      <c r="K3" s="29" t="s">
        <v>202</v>
      </c>
      <c r="L3" s="26" t="s">
        <v>203</v>
      </c>
      <c r="M3" s="25" t="s">
        <v>182</v>
      </c>
      <c r="N3" s="25" t="s">
        <v>183</v>
      </c>
      <c r="O3" s="25" t="s">
        <v>184</v>
      </c>
      <c r="P3" s="35"/>
      <c r="Q3" s="7"/>
    </row>
    <row r="4" spans="1:17" ht="21.75" customHeight="1" x14ac:dyDescent="0.25">
      <c r="A4" s="8">
        <v>1</v>
      </c>
      <c r="B4" s="9"/>
      <c r="C4" s="9" t="s">
        <v>28</v>
      </c>
      <c r="D4" s="9">
        <v>51861723</v>
      </c>
      <c r="E4" s="9" t="s">
        <v>29</v>
      </c>
      <c r="F4" s="9">
        <v>3051044947</v>
      </c>
      <c r="G4" s="9" t="s">
        <v>14</v>
      </c>
      <c r="H4" s="9" t="s">
        <v>22</v>
      </c>
      <c r="I4" s="10" t="s">
        <v>125</v>
      </c>
      <c r="J4" s="9" t="s">
        <v>30</v>
      </c>
      <c r="K4" s="30">
        <v>217.05</v>
      </c>
      <c r="L4" s="22" t="s">
        <v>160</v>
      </c>
      <c r="M4" s="33">
        <v>25</v>
      </c>
      <c r="N4" s="27"/>
      <c r="O4" s="27">
        <v>25</v>
      </c>
      <c r="P4" s="35"/>
      <c r="Q4" s="7"/>
    </row>
    <row r="5" spans="1:17" s="1" customFormat="1" ht="27.75" customHeight="1" x14ac:dyDescent="0.25">
      <c r="A5" s="10">
        <v>2</v>
      </c>
      <c r="B5" s="11"/>
      <c r="C5" s="11" t="s">
        <v>51</v>
      </c>
      <c r="D5" s="10">
        <v>51861729</v>
      </c>
      <c r="E5" s="10" t="s">
        <v>49</v>
      </c>
      <c r="F5" s="10">
        <v>3051044958</v>
      </c>
      <c r="G5" s="9" t="s">
        <v>14</v>
      </c>
      <c r="H5" s="10" t="s">
        <v>22</v>
      </c>
      <c r="I5" s="10" t="s">
        <v>125</v>
      </c>
      <c r="J5" s="12" t="s">
        <v>50</v>
      </c>
      <c r="K5" s="30">
        <v>282.38</v>
      </c>
      <c r="L5" s="27" t="s">
        <v>161</v>
      </c>
      <c r="M5" s="27">
        <v>21</v>
      </c>
      <c r="N5" s="27"/>
      <c r="O5" s="27">
        <v>21</v>
      </c>
      <c r="P5" s="36"/>
      <c r="Q5" s="3"/>
    </row>
    <row r="6" spans="1:17" s="1" customFormat="1" ht="27.75" customHeight="1" x14ac:dyDescent="0.25">
      <c r="A6" s="10">
        <v>3</v>
      </c>
      <c r="B6" s="11"/>
      <c r="C6" s="11" t="s">
        <v>127</v>
      </c>
      <c r="D6" s="10">
        <v>51861754</v>
      </c>
      <c r="E6" s="10" t="s">
        <v>128</v>
      </c>
      <c r="F6" s="10">
        <v>3051044949</v>
      </c>
      <c r="G6" s="9" t="s">
        <v>121</v>
      </c>
      <c r="H6" s="10" t="s">
        <v>22</v>
      </c>
      <c r="I6" s="10" t="s">
        <v>125</v>
      </c>
      <c r="J6" s="11" t="s">
        <v>129</v>
      </c>
      <c r="K6" s="27">
        <v>111.22</v>
      </c>
      <c r="L6" s="27" t="s">
        <v>162</v>
      </c>
      <c r="M6" s="27">
        <v>12</v>
      </c>
      <c r="N6" s="27"/>
      <c r="O6" s="27">
        <v>12</v>
      </c>
      <c r="P6" s="36"/>
      <c r="Q6" s="3"/>
    </row>
    <row r="7" spans="1:17" s="1" customFormat="1" ht="32.25" customHeight="1" x14ac:dyDescent="0.25">
      <c r="A7" s="10">
        <v>4</v>
      </c>
      <c r="B7" s="11"/>
      <c r="C7" s="11" t="s">
        <v>193</v>
      </c>
      <c r="D7" s="10">
        <v>51861744</v>
      </c>
      <c r="E7" s="10" t="s">
        <v>31</v>
      </c>
      <c r="F7" s="10">
        <v>3051044951</v>
      </c>
      <c r="G7" s="13" t="s">
        <v>14</v>
      </c>
      <c r="H7" s="10" t="s">
        <v>22</v>
      </c>
      <c r="I7" s="10" t="s">
        <v>125</v>
      </c>
      <c r="J7" s="12" t="s">
        <v>32</v>
      </c>
      <c r="K7" s="27">
        <v>131.88999999999999</v>
      </c>
      <c r="L7" s="27" t="s">
        <v>163</v>
      </c>
      <c r="M7" s="27">
        <v>10</v>
      </c>
      <c r="N7" s="27"/>
      <c r="O7" s="27">
        <v>10</v>
      </c>
      <c r="P7" s="36"/>
      <c r="Q7" s="3"/>
    </row>
    <row r="8" spans="1:17" s="1" customFormat="1" ht="32.25" customHeight="1" x14ac:dyDescent="0.25">
      <c r="A8" s="10">
        <v>5</v>
      </c>
      <c r="B8" s="11"/>
      <c r="C8" s="11" t="s">
        <v>19</v>
      </c>
      <c r="D8" s="10">
        <v>51862780</v>
      </c>
      <c r="E8" s="10" t="s">
        <v>112</v>
      </c>
      <c r="F8" s="10">
        <v>3051044982</v>
      </c>
      <c r="G8" s="13" t="s">
        <v>14</v>
      </c>
      <c r="H8" s="10" t="s">
        <v>22</v>
      </c>
      <c r="I8" s="10" t="s">
        <v>125</v>
      </c>
      <c r="J8" s="12" t="s">
        <v>113</v>
      </c>
      <c r="K8" s="27">
        <v>286.20999999999998</v>
      </c>
      <c r="L8" s="27" t="s">
        <v>164</v>
      </c>
      <c r="M8" s="27">
        <v>24</v>
      </c>
      <c r="N8" s="27"/>
      <c r="O8" s="27">
        <v>24</v>
      </c>
      <c r="P8" s="36"/>
      <c r="Q8" s="3"/>
    </row>
    <row r="9" spans="1:17" ht="28.5" customHeight="1" x14ac:dyDescent="0.25">
      <c r="A9" s="10">
        <v>6</v>
      </c>
      <c r="B9" s="11"/>
      <c r="C9" s="11" t="s">
        <v>19</v>
      </c>
      <c r="D9" s="10">
        <v>51862811</v>
      </c>
      <c r="E9" s="10" t="s">
        <v>18</v>
      </c>
      <c r="F9" s="10">
        <v>3051044925</v>
      </c>
      <c r="G9" s="21" t="s">
        <v>14</v>
      </c>
      <c r="H9" s="10" t="s">
        <v>22</v>
      </c>
      <c r="I9" s="10" t="s">
        <v>125</v>
      </c>
      <c r="J9" s="12" t="s">
        <v>27</v>
      </c>
      <c r="K9" s="27">
        <v>47.08</v>
      </c>
      <c r="L9" s="27" t="s">
        <v>165</v>
      </c>
      <c r="M9" s="27">
        <v>10</v>
      </c>
      <c r="N9" s="27"/>
      <c r="O9" s="27">
        <v>10</v>
      </c>
      <c r="P9" s="35"/>
      <c r="Q9" s="7"/>
    </row>
    <row r="10" spans="1:17" s="1" customFormat="1" ht="28.5" customHeight="1" x14ac:dyDescent="0.25">
      <c r="A10" s="10">
        <v>7</v>
      </c>
      <c r="B10" s="11"/>
      <c r="C10" s="11" t="s">
        <v>114</v>
      </c>
      <c r="D10" s="10">
        <v>51861704</v>
      </c>
      <c r="E10" s="10" t="s">
        <v>115</v>
      </c>
      <c r="F10" s="10">
        <v>3051044983</v>
      </c>
      <c r="G10" s="13" t="s">
        <v>14</v>
      </c>
      <c r="H10" s="10" t="s">
        <v>22</v>
      </c>
      <c r="I10" s="10"/>
      <c r="J10" s="12" t="s">
        <v>116</v>
      </c>
      <c r="K10" s="27">
        <v>121.63</v>
      </c>
      <c r="L10" s="27" t="s">
        <v>166</v>
      </c>
      <c r="M10" s="27">
        <v>13</v>
      </c>
      <c r="N10" s="27"/>
      <c r="O10" s="27">
        <v>13</v>
      </c>
      <c r="P10" s="36"/>
      <c r="Q10" s="3"/>
    </row>
    <row r="11" spans="1:17" s="1" customFormat="1" ht="27.75" customHeight="1" x14ac:dyDescent="0.25">
      <c r="A11" s="10">
        <v>8</v>
      </c>
      <c r="B11" s="11"/>
      <c r="C11" s="11" t="s">
        <v>46</v>
      </c>
      <c r="D11" s="10">
        <v>51861740</v>
      </c>
      <c r="E11" s="10" t="s">
        <v>47</v>
      </c>
      <c r="F11" s="10">
        <v>3051044957</v>
      </c>
      <c r="G11" s="13" t="s">
        <v>14</v>
      </c>
      <c r="H11" s="10" t="s">
        <v>22</v>
      </c>
      <c r="I11" s="10" t="s">
        <v>125</v>
      </c>
      <c r="J11" s="12" t="s">
        <v>48</v>
      </c>
      <c r="K11" s="27">
        <v>284.79000000000002</v>
      </c>
      <c r="L11" s="27" t="s">
        <v>167</v>
      </c>
      <c r="M11" s="27">
        <v>28</v>
      </c>
      <c r="N11" s="27"/>
      <c r="O11" s="27">
        <v>28</v>
      </c>
      <c r="P11" s="36"/>
      <c r="Q11" s="3"/>
    </row>
    <row r="12" spans="1:17" s="1" customFormat="1" ht="23.25" customHeight="1" x14ac:dyDescent="0.25">
      <c r="A12" s="10">
        <v>9</v>
      </c>
      <c r="B12" s="11"/>
      <c r="C12" s="11" t="s">
        <v>109</v>
      </c>
      <c r="D12" s="10">
        <v>51862786</v>
      </c>
      <c r="E12" s="10" t="s">
        <v>110</v>
      </c>
      <c r="F12" s="10">
        <v>3051044981</v>
      </c>
      <c r="G12" s="13" t="s">
        <v>14</v>
      </c>
      <c r="H12" s="10" t="s">
        <v>22</v>
      </c>
      <c r="I12" s="10"/>
      <c r="J12" s="12" t="s">
        <v>111</v>
      </c>
      <c r="K12" s="27">
        <v>108.26</v>
      </c>
      <c r="L12" s="27" t="s">
        <v>168</v>
      </c>
      <c r="M12" s="27">
        <v>9</v>
      </c>
      <c r="N12" s="27"/>
      <c r="O12" s="27">
        <v>9</v>
      </c>
      <c r="P12" s="36"/>
      <c r="Q12" s="3"/>
    </row>
    <row r="13" spans="1:17" s="1" customFormat="1" ht="23.25" customHeight="1" x14ac:dyDescent="0.25">
      <c r="A13" s="10">
        <v>10</v>
      </c>
      <c r="B13" s="11"/>
      <c r="C13" s="11" t="s">
        <v>194</v>
      </c>
      <c r="D13" s="10">
        <v>51862825</v>
      </c>
      <c r="E13" s="10" t="s">
        <v>84</v>
      </c>
      <c r="F13" s="10">
        <v>3051044970</v>
      </c>
      <c r="G13" s="13" t="s">
        <v>14</v>
      </c>
      <c r="H13" s="10" t="s">
        <v>22</v>
      </c>
      <c r="I13" s="10" t="s">
        <v>125</v>
      </c>
      <c r="J13" s="12" t="s">
        <v>85</v>
      </c>
      <c r="K13" s="27">
        <v>268.66000000000003</v>
      </c>
      <c r="L13" s="27" t="s">
        <v>169</v>
      </c>
      <c r="M13" s="27">
        <v>21</v>
      </c>
      <c r="N13" s="27"/>
      <c r="O13" s="27">
        <v>21</v>
      </c>
      <c r="P13" s="36"/>
      <c r="Q13" s="3"/>
    </row>
    <row r="14" spans="1:17" s="1" customFormat="1" ht="24" customHeight="1" x14ac:dyDescent="0.25">
      <c r="A14" s="10">
        <v>11</v>
      </c>
      <c r="B14" s="11" t="s">
        <v>6</v>
      </c>
      <c r="C14" s="11" t="s">
        <v>195</v>
      </c>
      <c r="D14" s="10">
        <v>51861716</v>
      </c>
      <c r="E14" s="10" t="s">
        <v>44</v>
      </c>
      <c r="F14" s="10">
        <v>3051044956</v>
      </c>
      <c r="G14" s="13" t="s">
        <v>14</v>
      </c>
      <c r="H14" s="10" t="s">
        <v>22</v>
      </c>
      <c r="I14" s="10" t="s">
        <v>125</v>
      </c>
      <c r="J14" s="12" t="s">
        <v>45</v>
      </c>
      <c r="K14" s="27">
        <v>189.76</v>
      </c>
      <c r="L14" s="27" t="s">
        <v>170</v>
      </c>
      <c r="M14" s="27" t="s">
        <v>185</v>
      </c>
      <c r="N14" s="27"/>
      <c r="O14" s="27" t="s">
        <v>185</v>
      </c>
      <c r="P14" s="36"/>
      <c r="Q14" s="3"/>
    </row>
    <row r="15" spans="1:17" ht="24" customHeight="1" x14ac:dyDescent="0.25">
      <c r="A15" s="10">
        <v>12</v>
      </c>
      <c r="B15" s="11"/>
      <c r="C15" s="11" t="s">
        <v>197</v>
      </c>
      <c r="D15" s="10">
        <v>51861758</v>
      </c>
      <c r="E15" s="10" t="s">
        <v>21</v>
      </c>
      <c r="F15" s="10">
        <v>3051044944</v>
      </c>
      <c r="G15" s="13" t="s">
        <v>14</v>
      </c>
      <c r="H15" s="10" t="s">
        <v>22</v>
      </c>
      <c r="I15" s="10" t="s">
        <v>125</v>
      </c>
      <c r="J15" s="11" t="s">
        <v>25</v>
      </c>
      <c r="K15" s="27">
        <v>121.82</v>
      </c>
      <c r="L15" s="27" t="s">
        <v>171</v>
      </c>
      <c r="M15" s="27">
        <v>12</v>
      </c>
      <c r="N15" s="27"/>
      <c r="O15" s="27">
        <v>12</v>
      </c>
      <c r="P15" s="35"/>
      <c r="Q15" s="7"/>
    </row>
    <row r="16" spans="1:17" s="1" customFormat="1" ht="45" customHeight="1" x14ac:dyDescent="0.25">
      <c r="A16" s="10">
        <v>13</v>
      </c>
      <c r="B16" s="11" t="s">
        <v>201</v>
      </c>
      <c r="C16" s="11" t="s">
        <v>196</v>
      </c>
      <c r="D16" s="10">
        <v>51861742</v>
      </c>
      <c r="E16" s="10" t="s">
        <v>117</v>
      </c>
      <c r="F16" s="10">
        <v>3051044984</v>
      </c>
      <c r="G16" s="13" t="s">
        <v>14</v>
      </c>
      <c r="H16" s="10" t="s">
        <v>22</v>
      </c>
      <c r="I16" s="10"/>
      <c r="J16" s="12" t="s">
        <v>118</v>
      </c>
      <c r="K16" s="27">
        <v>158.46</v>
      </c>
      <c r="L16" s="27" t="s">
        <v>172</v>
      </c>
      <c r="M16" s="27">
        <v>25</v>
      </c>
      <c r="N16" s="27">
        <v>10</v>
      </c>
      <c r="O16" s="27">
        <v>15</v>
      </c>
      <c r="P16" s="36"/>
      <c r="Q16" s="3"/>
    </row>
    <row r="17" spans="1:17" s="1" customFormat="1" ht="55.5" customHeight="1" x14ac:dyDescent="0.25">
      <c r="A17" s="10">
        <v>14</v>
      </c>
      <c r="B17" s="11"/>
      <c r="C17" s="11" t="s">
        <v>98</v>
      </c>
      <c r="D17" s="10">
        <v>51861743</v>
      </c>
      <c r="E17" s="10" t="s">
        <v>99</v>
      </c>
      <c r="F17" s="10">
        <v>3051044977</v>
      </c>
      <c r="G17" s="13" t="s">
        <v>14</v>
      </c>
      <c r="H17" s="10" t="s">
        <v>22</v>
      </c>
      <c r="I17" s="10"/>
      <c r="J17" s="12" t="s">
        <v>100</v>
      </c>
      <c r="K17" s="34">
        <v>139.16999999999999</v>
      </c>
      <c r="L17" s="34" t="s">
        <v>173</v>
      </c>
      <c r="M17" s="34">
        <v>10</v>
      </c>
      <c r="N17" s="34"/>
      <c r="O17" s="34">
        <v>10</v>
      </c>
      <c r="P17" s="36"/>
      <c r="Q17" s="3"/>
    </row>
    <row r="18" spans="1:17" s="1" customFormat="1" ht="26.25" customHeight="1" x14ac:dyDescent="0.25">
      <c r="A18" s="10">
        <v>15</v>
      </c>
      <c r="B18" s="11"/>
      <c r="C18" s="11" t="s">
        <v>57</v>
      </c>
      <c r="D18" s="10">
        <v>51861738</v>
      </c>
      <c r="E18" s="10" t="s">
        <v>58</v>
      </c>
      <c r="F18" s="10">
        <v>3051044961</v>
      </c>
      <c r="G18" s="13" t="s">
        <v>14</v>
      </c>
      <c r="H18" s="10" t="s">
        <v>22</v>
      </c>
      <c r="I18" s="10" t="s">
        <v>125</v>
      </c>
      <c r="J18" s="12" t="s">
        <v>59</v>
      </c>
      <c r="K18" s="27">
        <v>119.73</v>
      </c>
      <c r="L18" s="27" t="s">
        <v>174</v>
      </c>
      <c r="M18" s="27">
        <v>10</v>
      </c>
      <c r="N18" s="27"/>
      <c r="O18" s="27">
        <v>10</v>
      </c>
      <c r="P18" s="36"/>
      <c r="Q18" s="3"/>
    </row>
    <row r="19" spans="1:17" s="1" customFormat="1" ht="28.5" customHeight="1" x14ac:dyDescent="0.25">
      <c r="A19" s="10">
        <v>16</v>
      </c>
      <c r="B19" s="11"/>
      <c r="C19" s="11" t="s">
        <v>198</v>
      </c>
      <c r="D19" s="10">
        <v>51861710</v>
      </c>
      <c r="E19" s="10" t="s">
        <v>101</v>
      </c>
      <c r="F19" s="10">
        <v>3051044978</v>
      </c>
      <c r="G19" s="13" t="s">
        <v>14</v>
      </c>
      <c r="H19" s="10" t="s">
        <v>22</v>
      </c>
      <c r="I19" s="10"/>
      <c r="J19" s="12" t="s">
        <v>102</v>
      </c>
      <c r="K19" s="27">
        <v>207.83</v>
      </c>
      <c r="L19" s="27" t="s">
        <v>175</v>
      </c>
      <c r="M19" s="27">
        <v>17</v>
      </c>
      <c r="N19" s="27"/>
      <c r="O19" s="27">
        <v>17</v>
      </c>
      <c r="P19" s="36"/>
      <c r="Q19" s="3"/>
    </row>
    <row r="20" spans="1:17" s="1" customFormat="1" ht="30.75" customHeight="1" x14ac:dyDescent="0.25">
      <c r="A20" s="10">
        <v>17</v>
      </c>
      <c r="B20" s="11"/>
      <c r="C20" s="11" t="s">
        <v>92</v>
      </c>
      <c r="D20" s="10">
        <v>51861761</v>
      </c>
      <c r="E20" s="10" t="s">
        <v>93</v>
      </c>
      <c r="F20" s="10">
        <v>3051044974</v>
      </c>
      <c r="G20" s="13" t="s">
        <v>14</v>
      </c>
      <c r="H20" s="10" t="s">
        <v>22</v>
      </c>
      <c r="I20" s="10" t="s">
        <v>125</v>
      </c>
      <c r="J20" s="12" t="s">
        <v>94</v>
      </c>
      <c r="K20" s="27"/>
      <c r="L20" s="27" t="s">
        <v>176</v>
      </c>
      <c r="M20" s="27" t="s">
        <v>186</v>
      </c>
      <c r="N20" s="27"/>
      <c r="O20" s="27" t="s">
        <v>186</v>
      </c>
      <c r="P20" s="36"/>
      <c r="Q20" s="3"/>
    </row>
    <row r="21" spans="1:17" s="1" customFormat="1" ht="26.25" customHeight="1" x14ac:dyDescent="0.25">
      <c r="A21" s="10">
        <v>18</v>
      </c>
      <c r="B21" s="11"/>
      <c r="C21" s="11" t="s">
        <v>52</v>
      </c>
      <c r="D21" s="10">
        <v>51862821</v>
      </c>
      <c r="E21" s="10" t="s">
        <v>53</v>
      </c>
      <c r="F21" s="10">
        <v>3051044959</v>
      </c>
      <c r="G21" s="13" t="s">
        <v>14</v>
      </c>
      <c r="H21" s="10" t="s">
        <v>22</v>
      </c>
      <c r="I21" s="10"/>
      <c r="J21" s="12" t="s">
        <v>54</v>
      </c>
      <c r="K21" s="27">
        <v>79.540000000000006</v>
      </c>
      <c r="L21" s="27" t="s">
        <v>177</v>
      </c>
      <c r="M21" s="27" t="s">
        <v>187</v>
      </c>
      <c r="N21" s="27"/>
      <c r="O21" s="27" t="s">
        <v>187</v>
      </c>
      <c r="P21" s="36"/>
      <c r="Q21" s="3"/>
    </row>
    <row r="22" spans="1:17" s="1" customFormat="1" ht="25.5" customHeight="1" x14ac:dyDescent="0.25">
      <c r="A22" s="10">
        <v>19</v>
      </c>
      <c r="B22" s="11"/>
      <c r="C22" s="11" t="s">
        <v>81</v>
      </c>
      <c r="D22" s="10">
        <v>51862820</v>
      </c>
      <c r="E22" s="10" t="s">
        <v>82</v>
      </c>
      <c r="F22" s="10">
        <v>3051044969</v>
      </c>
      <c r="G22" s="13" t="s">
        <v>14</v>
      </c>
      <c r="H22" s="10" t="s">
        <v>22</v>
      </c>
      <c r="I22" s="10" t="s">
        <v>125</v>
      </c>
      <c r="J22" s="12" t="s">
        <v>83</v>
      </c>
      <c r="K22" s="27">
        <v>152.72999999999999</v>
      </c>
      <c r="L22" s="27" t="s">
        <v>178</v>
      </c>
      <c r="M22" s="27" t="s">
        <v>188</v>
      </c>
      <c r="N22" s="27"/>
      <c r="O22" s="27" t="s">
        <v>188</v>
      </c>
      <c r="P22" s="36"/>
      <c r="Q22" s="3"/>
    </row>
    <row r="23" spans="1:17" s="1" customFormat="1" ht="27" customHeight="1" x14ac:dyDescent="0.25">
      <c r="A23" s="10">
        <v>20</v>
      </c>
      <c r="B23" s="11"/>
      <c r="C23" s="11" t="s">
        <v>79</v>
      </c>
      <c r="D23" s="10">
        <v>51862819</v>
      </c>
      <c r="E23" s="10" t="s">
        <v>78</v>
      </c>
      <c r="F23" s="10">
        <v>3051044968</v>
      </c>
      <c r="G23" s="13" t="s">
        <v>14</v>
      </c>
      <c r="H23" s="10" t="s">
        <v>22</v>
      </c>
      <c r="I23" s="10" t="s">
        <v>125</v>
      </c>
      <c r="J23" s="12" t="s">
        <v>80</v>
      </c>
      <c r="K23" s="27">
        <v>65.489999999999995</v>
      </c>
      <c r="L23" s="27" t="s">
        <v>179</v>
      </c>
      <c r="M23" s="27" t="s">
        <v>189</v>
      </c>
      <c r="N23" s="27"/>
      <c r="O23" s="27" t="s">
        <v>189</v>
      </c>
      <c r="P23" s="36"/>
      <c r="Q23" s="3"/>
    </row>
    <row r="24" spans="1:17" s="1" customFormat="1" ht="23.25" customHeight="1" x14ac:dyDescent="0.25">
      <c r="A24" s="10">
        <v>21</v>
      </c>
      <c r="B24" s="11"/>
      <c r="C24" s="11" t="s">
        <v>72</v>
      </c>
      <c r="D24" s="10">
        <v>51862810</v>
      </c>
      <c r="E24" s="10" t="s">
        <v>73</v>
      </c>
      <c r="F24" s="10">
        <v>3051044966</v>
      </c>
      <c r="G24" s="13" t="s">
        <v>14</v>
      </c>
      <c r="H24" s="10" t="s">
        <v>22</v>
      </c>
      <c r="I24" s="10" t="s">
        <v>125</v>
      </c>
      <c r="J24" s="12" t="s">
        <v>74</v>
      </c>
      <c r="K24" s="27">
        <v>31.08</v>
      </c>
      <c r="L24" s="27" t="s">
        <v>180</v>
      </c>
      <c r="M24" s="27">
        <v>12</v>
      </c>
      <c r="N24" s="27"/>
      <c r="O24" s="27">
        <v>12</v>
      </c>
      <c r="P24" s="36"/>
      <c r="Q24" s="3"/>
    </row>
    <row r="25" spans="1:17" s="1" customFormat="1" ht="68.25" customHeight="1" x14ac:dyDescent="0.25">
      <c r="A25" s="10">
        <v>22</v>
      </c>
      <c r="B25" s="11"/>
      <c r="C25" s="11" t="s">
        <v>5</v>
      </c>
      <c r="D25" s="10">
        <v>51878005</v>
      </c>
      <c r="E25" s="12" t="s">
        <v>12</v>
      </c>
      <c r="F25" s="14" t="s">
        <v>131</v>
      </c>
      <c r="G25" s="15" t="s">
        <v>40</v>
      </c>
      <c r="H25" s="10" t="s">
        <v>38</v>
      </c>
      <c r="I25" s="10" t="s">
        <v>120</v>
      </c>
      <c r="J25" s="16" t="s">
        <v>39</v>
      </c>
      <c r="K25" s="22" t="s">
        <v>132</v>
      </c>
      <c r="L25" s="22" t="s">
        <v>133</v>
      </c>
      <c r="M25" s="22" t="s">
        <v>134</v>
      </c>
      <c r="N25" s="22" t="s">
        <v>135</v>
      </c>
      <c r="O25" s="22" t="s">
        <v>136</v>
      </c>
      <c r="P25" s="36"/>
      <c r="Q25" s="3"/>
    </row>
    <row r="26" spans="1:17" s="1" customFormat="1" ht="59.25" customHeight="1" x14ac:dyDescent="0.25">
      <c r="A26" s="10">
        <v>23</v>
      </c>
      <c r="B26" s="11"/>
      <c r="C26" s="11" t="s">
        <v>15</v>
      </c>
      <c r="D26" s="10">
        <v>83817742</v>
      </c>
      <c r="E26" s="12" t="s">
        <v>13</v>
      </c>
      <c r="F26" s="17" t="s">
        <v>137</v>
      </c>
      <c r="G26" s="13" t="s">
        <v>14</v>
      </c>
      <c r="H26" s="10" t="s">
        <v>22</v>
      </c>
      <c r="I26" s="10" t="s">
        <v>120</v>
      </c>
      <c r="J26" s="11" t="s">
        <v>16</v>
      </c>
      <c r="K26" s="22" t="s">
        <v>138</v>
      </c>
      <c r="L26" s="22" t="s">
        <v>139</v>
      </c>
      <c r="M26" s="22" t="s">
        <v>140</v>
      </c>
      <c r="N26" s="27"/>
      <c r="O26" s="27"/>
      <c r="P26" s="36"/>
      <c r="Q26" s="3"/>
    </row>
    <row r="27" spans="1:17" s="1" customFormat="1" ht="59.25" customHeight="1" x14ac:dyDescent="0.25">
      <c r="A27" s="23" t="s">
        <v>0</v>
      </c>
      <c r="B27" s="24" t="s">
        <v>1</v>
      </c>
      <c r="C27" s="24" t="s">
        <v>2</v>
      </c>
      <c r="D27" s="24" t="s">
        <v>3</v>
      </c>
      <c r="E27" s="24" t="s">
        <v>17</v>
      </c>
      <c r="F27" s="24" t="s">
        <v>11</v>
      </c>
      <c r="G27" s="24" t="s">
        <v>8</v>
      </c>
      <c r="H27" s="24" t="s">
        <v>7</v>
      </c>
      <c r="I27" s="24" t="s">
        <v>9</v>
      </c>
      <c r="J27" s="24" t="s">
        <v>10</v>
      </c>
      <c r="K27" s="29" t="s">
        <v>141</v>
      </c>
      <c r="L27" s="28" t="s">
        <v>144</v>
      </c>
      <c r="M27" s="28" t="s">
        <v>182</v>
      </c>
      <c r="N27" s="28" t="s">
        <v>183</v>
      </c>
      <c r="O27" s="28" t="s">
        <v>184</v>
      </c>
      <c r="P27" s="36"/>
      <c r="Q27" s="3"/>
    </row>
    <row r="28" spans="1:17" s="1" customFormat="1" ht="59.25" customHeight="1" x14ac:dyDescent="0.25">
      <c r="A28" s="10">
        <v>24</v>
      </c>
      <c r="B28" s="11"/>
      <c r="C28" s="11" t="s">
        <v>26</v>
      </c>
      <c r="D28" s="10">
        <v>51862822</v>
      </c>
      <c r="E28" s="12" t="s">
        <v>20</v>
      </c>
      <c r="F28" s="10"/>
      <c r="G28" s="13" t="s">
        <v>14</v>
      </c>
      <c r="H28" s="10" t="s">
        <v>22</v>
      </c>
      <c r="I28" s="10"/>
      <c r="J28" s="11" t="s">
        <v>37</v>
      </c>
      <c r="K28" s="27">
        <v>34.92</v>
      </c>
      <c r="L28" s="27" t="s">
        <v>146</v>
      </c>
      <c r="M28" s="27"/>
      <c r="N28" s="27"/>
      <c r="O28" s="27"/>
      <c r="P28" s="36"/>
      <c r="Q28" s="3"/>
    </row>
    <row r="29" spans="1:17" s="1" customFormat="1" ht="59.25" customHeight="1" x14ac:dyDescent="0.25">
      <c r="A29" s="10">
        <v>25</v>
      </c>
      <c r="B29" s="11"/>
      <c r="C29" s="11" t="s">
        <v>86</v>
      </c>
      <c r="D29" s="10"/>
      <c r="E29" s="12" t="s">
        <v>87</v>
      </c>
      <c r="F29" s="10">
        <v>3051044971</v>
      </c>
      <c r="G29" s="13" t="s">
        <v>14</v>
      </c>
      <c r="H29" s="10" t="s">
        <v>22</v>
      </c>
      <c r="I29" s="10" t="s">
        <v>125</v>
      </c>
      <c r="J29" s="11" t="s">
        <v>88</v>
      </c>
      <c r="K29" s="27">
        <v>214.24</v>
      </c>
      <c r="L29" s="27" t="s">
        <v>147</v>
      </c>
      <c r="M29" s="27">
        <v>27</v>
      </c>
      <c r="N29" s="27"/>
      <c r="O29" s="27">
        <v>27</v>
      </c>
      <c r="P29" s="36"/>
      <c r="Q29" s="3"/>
    </row>
    <row r="30" spans="1:17" s="1" customFormat="1" ht="24" customHeight="1" x14ac:dyDescent="0.25">
      <c r="A30" s="10">
        <v>26</v>
      </c>
      <c r="B30" s="11"/>
      <c r="C30" s="11" t="s">
        <v>200</v>
      </c>
      <c r="D30" s="10">
        <v>71934307</v>
      </c>
      <c r="E30" s="10" t="s">
        <v>119</v>
      </c>
      <c r="F30" s="10">
        <v>3051060440</v>
      </c>
      <c r="G30" s="13" t="s">
        <v>14</v>
      </c>
      <c r="H30" s="10" t="s">
        <v>22</v>
      </c>
      <c r="I30" s="10"/>
      <c r="J30" s="11" t="s">
        <v>126</v>
      </c>
      <c r="K30" s="22" t="s">
        <v>142</v>
      </c>
      <c r="L30" s="22" t="s">
        <v>191</v>
      </c>
      <c r="M30" s="27"/>
      <c r="N30" s="27"/>
      <c r="O30" s="27"/>
      <c r="P30" s="36"/>
      <c r="Q30" s="3"/>
    </row>
    <row r="31" spans="1:17" s="1" customFormat="1" ht="24" customHeight="1" x14ac:dyDescent="0.25">
      <c r="A31" s="10">
        <v>27</v>
      </c>
      <c r="B31" s="11" t="s">
        <v>4</v>
      </c>
      <c r="C31" s="11" t="s">
        <v>130</v>
      </c>
      <c r="D31" s="10">
        <v>51861717</v>
      </c>
      <c r="E31" s="10" t="s">
        <v>66</v>
      </c>
      <c r="F31" s="10">
        <v>3051044964</v>
      </c>
      <c r="G31" s="13" t="s">
        <v>14</v>
      </c>
      <c r="H31" s="10" t="s">
        <v>22</v>
      </c>
      <c r="I31" s="10" t="s">
        <v>125</v>
      </c>
      <c r="J31" s="12" t="s">
        <v>67</v>
      </c>
      <c r="K31" s="27">
        <v>177.93</v>
      </c>
      <c r="L31" s="27" t="s">
        <v>148</v>
      </c>
      <c r="M31" s="27"/>
      <c r="N31" s="27"/>
      <c r="O31" s="27"/>
      <c r="P31" s="36"/>
      <c r="Q31" s="3"/>
    </row>
    <row r="32" spans="1:17" s="1" customFormat="1" ht="31.5" customHeight="1" x14ac:dyDescent="0.25">
      <c r="A32" s="10">
        <v>28</v>
      </c>
      <c r="B32" s="11" t="s">
        <v>4</v>
      </c>
      <c r="C32" s="11" t="s">
        <v>62</v>
      </c>
      <c r="D32" s="10">
        <v>51862813</v>
      </c>
      <c r="E32" s="10" t="s">
        <v>63</v>
      </c>
      <c r="F32" s="10">
        <v>3051044963</v>
      </c>
      <c r="G32" s="13" t="s">
        <v>14</v>
      </c>
      <c r="H32" s="10" t="s">
        <v>22</v>
      </c>
      <c r="I32" s="10" t="s">
        <v>125</v>
      </c>
      <c r="J32" s="12" t="s">
        <v>64</v>
      </c>
      <c r="K32" s="27">
        <v>72.25</v>
      </c>
      <c r="L32" s="27" t="s">
        <v>149</v>
      </c>
      <c r="M32" s="27"/>
      <c r="N32" s="27"/>
      <c r="O32" s="27"/>
      <c r="P32" s="36"/>
      <c r="Q32" s="3"/>
    </row>
    <row r="33" spans="1:1549" s="1" customFormat="1" ht="28.5" customHeight="1" x14ac:dyDescent="0.25">
      <c r="A33" s="10">
        <v>29</v>
      </c>
      <c r="B33" s="11" t="s">
        <v>4</v>
      </c>
      <c r="C33" s="11" t="s">
        <v>60</v>
      </c>
      <c r="D33" s="10">
        <v>51862809</v>
      </c>
      <c r="E33" s="10" t="s">
        <v>61</v>
      </c>
      <c r="F33" s="10">
        <v>3051044962</v>
      </c>
      <c r="G33" s="13" t="s">
        <v>14</v>
      </c>
      <c r="H33" s="10" t="s">
        <v>22</v>
      </c>
      <c r="I33" s="10" t="s">
        <v>125</v>
      </c>
      <c r="J33" s="12" t="s">
        <v>70</v>
      </c>
      <c r="K33" s="27">
        <v>48.63</v>
      </c>
      <c r="L33" s="27" t="s">
        <v>150</v>
      </c>
      <c r="M33" s="27"/>
      <c r="N33" s="27"/>
      <c r="O33" s="27"/>
      <c r="P33" s="36"/>
      <c r="Q33" s="3"/>
    </row>
    <row r="34" spans="1:1549" s="1" customFormat="1" ht="26.25" customHeight="1" x14ac:dyDescent="0.25">
      <c r="A34" s="10">
        <v>30</v>
      </c>
      <c r="B34" s="11" t="s">
        <v>4</v>
      </c>
      <c r="C34" s="11" t="s">
        <v>68</v>
      </c>
      <c r="D34" s="10">
        <v>51861760</v>
      </c>
      <c r="E34" s="10" t="s">
        <v>69</v>
      </c>
      <c r="F34" s="10">
        <v>3051044965</v>
      </c>
      <c r="G34" s="13" t="s">
        <v>14</v>
      </c>
      <c r="H34" s="10" t="s">
        <v>22</v>
      </c>
      <c r="I34" s="10"/>
      <c r="J34" s="12" t="s">
        <v>71</v>
      </c>
      <c r="K34" s="27">
        <v>173.21</v>
      </c>
      <c r="L34" s="27" t="s">
        <v>181</v>
      </c>
      <c r="M34" s="27"/>
      <c r="N34" s="27"/>
      <c r="O34" s="27"/>
      <c r="P34" s="36"/>
      <c r="Q34" s="3"/>
    </row>
    <row r="35" spans="1:1549" s="1" customFormat="1" ht="23.25" customHeight="1" x14ac:dyDescent="0.25">
      <c r="A35" s="10">
        <v>31</v>
      </c>
      <c r="B35" s="11" t="s">
        <v>4</v>
      </c>
      <c r="C35" s="11" t="s">
        <v>55</v>
      </c>
      <c r="D35" s="10">
        <v>51862788</v>
      </c>
      <c r="E35" s="10" t="s">
        <v>56</v>
      </c>
      <c r="F35" s="10">
        <v>3051044960</v>
      </c>
      <c r="G35" s="13" t="s">
        <v>14</v>
      </c>
      <c r="H35" s="10" t="s">
        <v>22</v>
      </c>
      <c r="I35" s="10" t="s">
        <v>125</v>
      </c>
      <c r="J35" s="12" t="s">
        <v>65</v>
      </c>
      <c r="K35" s="27">
        <v>48.99</v>
      </c>
      <c r="L35" s="27" t="s">
        <v>151</v>
      </c>
      <c r="M35" s="27" t="s">
        <v>190</v>
      </c>
      <c r="N35" s="27"/>
      <c r="O35" s="27" t="s">
        <v>190</v>
      </c>
      <c r="P35" s="36"/>
      <c r="Q35" s="3"/>
    </row>
    <row r="36" spans="1:1549" s="1" customFormat="1" ht="24.75" customHeight="1" x14ac:dyDescent="0.25">
      <c r="A36" s="10">
        <v>32</v>
      </c>
      <c r="B36" s="11" t="s">
        <v>4</v>
      </c>
      <c r="C36" s="11" t="s">
        <v>75</v>
      </c>
      <c r="D36" s="10">
        <v>51862799</v>
      </c>
      <c r="E36" s="10" t="s">
        <v>76</v>
      </c>
      <c r="F36" s="10">
        <v>3051044967</v>
      </c>
      <c r="G36" s="13" t="s">
        <v>14</v>
      </c>
      <c r="H36" s="10" t="s">
        <v>22</v>
      </c>
      <c r="I36" s="10" t="s">
        <v>125</v>
      </c>
      <c r="J36" s="12" t="s">
        <v>77</v>
      </c>
      <c r="K36" s="27">
        <v>187.83</v>
      </c>
      <c r="L36" s="27" t="s">
        <v>152</v>
      </c>
      <c r="M36" s="27">
        <v>21</v>
      </c>
      <c r="N36" s="27">
        <v>19</v>
      </c>
      <c r="O36" s="27">
        <v>2</v>
      </c>
      <c r="P36" s="36"/>
      <c r="Q36" s="3"/>
    </row>
    <row r="37" spans="1:1549" s="1" customFormat="1" ht="28.5" customHeight="1" x14ac:dyDescent="0.25">
      <c r="A37" s="10">
        <v>33</v>
      </c>
      <c r="B37" s="11" t="s">
        <v>4</v>
      </c>
      <c r="C37" s="11" t="s">
        <v>24</v>
      </c>
      <c r="D37" s="10">
        <v>51862836</v>
      </c>
      <c r="E37" s="10" t="s">
        <v>23</v>
      </c>
      <c r="F37" s="10">
        <v>3051044946</v>
      </c>
      <c r="G37" s="13" t="s">
        <v>14</v>
      </c>
      <c r="H37" s="10" t="s">
        <v>22</v>
      </c>
      <c r="I37" s="10" t="s">
        <v>125</v>
      </c>
      <c r="J37" s="12" t="s">
        <v>36</v>
      </c>
      <c r="K37" s="27">
        <v>59.59</v>
      </c>
      <c r="L37" s="27" t="s">
        <v>153</v>
      </c>
      <c r="M37" s="27"/>
      <c r="N37" s="27"/>
      <c r="O37" s="27"/>
      <c r="P37" s="36"/>
      <c r="Q37" s="3"/>
    </row>
    <row r="38" spans="1:1549" s="1" customFormat="1" ht="42.75" customHeight="1" x14ac:dyDescent="0.25">
      <c r="A38" s="10">
        <v>34</v>
      </c>
      <c r="B38" s="11" t="s">
        <v>4</v>
      </c>
      <c r="C38" s="11" t="s">
        <v>41</v>
      </c>
      <c r="D38" s="10">
        <v>51861724</v>
      </c>
      <c r="E38" s="10" t="s">
        <v>42</v>
      </c>
      <c r="F38" s="10">
        <v>3051044955</v>
      </c>
      <c r="G38" s="13" t="s">
        <v>14</v>
      </c>
      <c r="H38" s="10" t="s">
        <v>22</v>
      </c>
      <c r="I38" s="10" t="s">
        <v>125</v>
      </c>
      <c r="J38" s="11" t="s">
        <v>43</v>
      </c>
      <c r="K38" s="27">
        <v>624.83000000000004</v>
      </c>
      <c r="L38" s="27" t="s">
        <v>154</v>
      </c>
      <c r="M38" s="27"/>
      <c r="N38" s="27"/>
      <c r="O38" s="27"/>
      <c r="P38" s="36"/>
      <c r="Q38" s="3"/>
    </row>
    <row r="39" spans="1:1549" s="1" customFormat="1" ht="42.75" customHeight="1" x14ac:dyDescent="0.25">
      <c r="A39" s="10">
        <v>35</v>
      </c>
      <c r="B39" s="11" t="s">
        <v>4</v>
      </c>
      <c r="C39" s="11" t="s">
        <v>96</v>
      </c>
      <c r="D39" s="10">
        <v>51861747</v>
      </c>
      <c r="E39" s="10" t="s">
        <v>95</v>
      </c>
      <c r="F39" s="10">
        <v>3051044975</v>
      </c>
      <c r="G39" s="13" t="s">
        <v>14</v>
      </c>
      <c r="H39" s="10" t="s">
        <v>22</v>
      </c>
      <c r="I39" s="10" t="s">
        <v>125</v>
      </c>
      <c r="J39" s="11" t="s">
        <v>97</v>
      </c>
      <c r="K39" s="27">
        <v>119.03</v>
      </c>
      <c r="L39" s="27" t="s">
        <v>155</v>
      </c>
      <c r="M39" s="27" t="s">
        <v>190</v>
      </c>
      <c r="N39" s="27"/>
      <c r="O39" s="27" t="s">
        <v>190</v>
      </c>
      <c r="P39" s="36"/>
      <c r="Q39" s="3"/>
    </row>
    <row r="40" spans="1:1549" s="1" customFormat="1" ht="29.25" customHeight="1" x14ac:dyDescent="0.25">
      <c r="A40" s="10">
        <v>36</v>
      </c>
      <c r="B40" s="11" t="s">
        <v>4</v>
      </c>
      <c r="C40" s="11" t="s">
        <v>103</v>
      </c>
      <c r="D40" s="10">
        <v>51862743</v>
      </c>
      <c r="E40" s="10" t="s">
        <v>104</v>
      </c>
      <c r="F40" s="10">
        <v>3051044979</v>
      </c>
      <c r="G40" s="13" t="s">
        <v>14</v>
      </c>
      <c r="H40" s="10" t="s">
        <v>22</v>
      </c>
      <c r="I40" s="10"/>
      <c r="J40" s="12" t="s">
        <v>105</v>
      </c>
      <c r="K40" s="27">
        <v>170.12</v>
      </c>
      <c r="L40" s="27" t="s">
        <v>156</v>
      </c>
      <c r="M40" s="27">
        <v>20</v>
      </c>
      <c r="N40" s="27"/>
      <c r="O40" s="27">
        <v>20</v>
      </c>
      <c r="P40" s="36"/>
      <c r="Q40" s="3"/>
    </row>
    <row r="41" spans="1:1549" s="1" customFormat="1" ht="33" customHeight="1" x14ac:dyDescent="0.25">
      <c r="A41" s="10">
        <v>37</v>
      </c>
      <c r="B41" s="11" t="s">
        <v>4</v>
      </c>
      <c r="C41" s="11" t="s">
        <v>89</v>
      </c>
      <c r="D41" s="10">
        <v>51861726</v>
      </c>
      <c r="E41" s="10" t="s">
        <v>90</v>
      </c>
      <c r="F41" s="10">
        <v>3051044972</v>
      </c>
      <c r="G41" s="13" t="s">
        <v>14</v>
      </c>
      <c r="H41" s="10" t="s">
        <v>22</v>
      </c>
      <c r="I41" s="10" t="s">
        <v>125</v>
      </c>
      <c r="J41" s="12" t="s">
        <v>91</v>
      </c>
      <c r="K41" s="27">
        <v>404.53</v>
      </c>
      <c r="L41" s="27" t="s">
        <v>157</v>
      </c>
      <c r="M41" s="27">
        <v>37</v>
      </c>
      <c r="N41" s="27"/>
      <c r="O41" s="27">
        <v>37</v>
      </c>
      <c r="P41" s="36"/>
      <c r="Q41" s="3"/>
    </row>
    <row r="42" spans="1:1549" s="1" customFormat="1" ht="32.25" customHeight="1" x14ac:dyDescent="0.25">
      <c r="A42" s="10">
        <v>38</v>
      </c>
      <c r="B42" s="11" t="s">
        <v>4</v>
      </c>
      <c r="C42" s="11" t="s">
        <v>33</v>
      </c>
      <c r="D42" s="10">
        <v>51862838</v>
      </c>
      <c r="E42" s="10" t="s">
        <v>34</v>
      </c>
      <c r="F42" s="10">
        <v>3051044953</v>
      </c>
      <c r="G42" s="13" t="s">
        <v>14</v>
      </c>
      <c r="H42" s="10" t="s">
        <v>22</v>
      </c>
      <c r="I42" s="10" t="s">
        <v>125</v>
      </c>
      <c r="J42" s="12" t="s">
        <v>35</v>
      </c>
      <c r="K42" s="27">
        <v>125.09</v>
      </c>
      <c r="L42" s="27" t="s">
        <v>158</v>
      </c>
      <c r="M42" s="27">
        <v>26</v>
      </c>
      <c r="N42" s="27"/>
      <c r="O42" s="27">
        <v>26</v>
      </c>
      <c r="P42" s="36"/>
      <c r="Q42" s="3"/>
    </row>
    <row r="43" spans="1:1549" s="1" customFormat="1" ht="27" customHeight="1" x14ac:dyDescent="0.25">
      <c r="A43" s="10">
        <v>39</v>
      </c>
      <c r="B43" s="11" t="s">
        <v>4</v>
      </c>
      <c r="C43" s="11" t="s">
        <v>106</v>
      </c>
      <c r="D43" s="10">
        <v>51861720</v>
      </c>
      <c r="E43" s="10" t="s">
        <v>107</v>
      </c>
      <c r="F43" s="10">
        <v>3051044980</v>
      </c>
      <c r="G43" s="13" t="s">
        <v>14</v>
      </c>
      <c r="H43" s="10" t="s">
        <v>22</v>
      </c>
      <c r="I43" s="10"/>
      <c r="J43" s="12" t="s">
        <v>108</v>
      </c>
      <c r="K43" s="27">
        <v>152.88999999999999</v>
      </c>
      <c r="L43" s="27" t="s">
        <v>159</v>
      </c>
      <c r="M43" s="27">
        <v>15</v>
      </c>
      <c r="N43" s="27"/>
      <c r="O43" s="27">
        <v>15</v>
      </c>
      <c r="P43" s="36"/>
      <c r="Q43" s="3"/>
    </row>
    <row r="44" spans="1:1549" s="2" customFormat="1" ht="56.25" x14ac:dyDescent="0.2">
      <c r="A44" s="31">
        <v>40</v>
      </c>
      <c r="B44" s="31" t="s">
        <v>122</v>
      </c>
      <c r="C44" s="32" t="s">
        <v>199</v>
      </c>
      <c r="D44" s="31">
        <v>51862740</v>
      </c>
      <c r="E44" s="31" t="s">
        <v>123</v>
      </c>
      <c r="F44" s="31">
        <v>3051060439</v>
      </c>
      <c r="G44" s="32" t="s">
        <v>121</v>
      </c>
      <c r="H44" s="31" t="s">
        <v>22</v>
      </c>
      <c r="I44" s="31" t="s">
        <v>125</v>
      </c>
      <c r="J44" s="31" t="s">
        <v>124</v>
      </c>
      <c r="K44" s="32" t="s">
        <v>143</v>
      </c>
      <c r="L44" s="32" t="s">
        <v>192</v>
      </c>
      <c r="M44" s="27"/>
      <c r="N44" s="27"/>
      <c r="O44" s="27"/>
      <c r="P44" s="37"/>
      <c r="Q44" s="18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  <c r="AMK44" s="4"/>
      <c r="AML44" s="4"/>
      <c r="AMM44" s="4"/>
      <c r="AMN44" s="4"/>
      <c r="AMO44" s="4"/>
      <c r="AMP44" s="4"/>
      <c r="AMQ44" s="4"/>
      <c r="AMR44" s="4"/>
      <c r="AMS44" s="4"/>
      <c r="AMT44" s="4"/>
      <c r="AMU44" s="4"/>
      <c r="AMV44" s="4"/>
      <c r="AMW44" s="4"/>
      <c r="AMX44" s="4"/>
      <c r="AMY44" s="4"/>
      <c r="AMZ44" s="4"/>
      <c r="ANA44" s="4"/>
      <c r="ANB44" s="4"/>
      <c r="ANC44" s="4"/>
      <c r="AND44" s="4"/>
      <c r="ANE44" s="4"/>
      <c r="ANF44" s="4"/>
      <c r="ANG44" s="4"/>
      <c r="ANH44" s="4"/>
      <c r="ANI44" s="4"/>
      <c r="ANJ44" s="4"/>
      <c r="ANK44" s="4"/>
      <c r="ANL44" s="4"/>
      <c r="ANM44" s="4"/>
      <c r="ANN44" s="4"/>
      <c r="ANO44" s="4"/>
      <c r="ANP44" s="4"/>
      <c r="ANQ44" s="4"/>
      <c r="ANR44" s="4"/>
      <c r="ANS44" s="4"/>
      <c r="ANT44" s="4"/>
      <c r="ANU44" s="4"/>
      <c r="ANV44" s="4"/>
      <c r="ANW44" s="4"/>
      <c r="ANX44" s="4"/>
      <c r="ANY44" s="4"/>
      <c r="ANZ44" s="4"/>
      <c r="AOA44" s="4"/>
      <c r="AOB44" s="4"/>
      <c r="AOC44" s="4"/>
      <c r="AOD44" s="4"/>
      <c r="AOE44" s="4"/>
      <c r="AOF44" s="4"/>
      <c r="AOG44" s="4"/>
      <c r="AOH44" s="4"/>
      <c r="AOI44" s="4"/>
      <c r="AOJ44" s="4"/>
      <c r="AOK44" s="4"/>
      <c r="AOL44" s="4"/>
      <c r="AOM44" s="4"/>
      <c r="AON44" s="4"/>
      <c r="AOO44" s="4"/>
      <c r="AOP44" s="4"/>
      <c r="AOQ44" s="4"/>
      <c r="AOR44" s="4"/>
      <c r="AOS44" s="4"/>
      <c r="AOT44" s="4"/>
      <c r="AOU44" s="4"/>
      <c r="AOV44" s="4"/>
      <c r="AOW44" s="4"/>
      <c r="AOX44" s="4"/>
      <c r="AOY44" s="4"/>
      <c r="AOZ44" s="4"/>
      <c r="APA44" s="4"/>
      <c r="APB44" s="4"/>
      <c r="APC44" s="4"/>
      <c r="APD44" s="4"/>
      <c r="APE44" s="4"/>
      <c r="APF44" s="4"/>
      <c r="APG44" s="4"/>
      <c r="APH44" s="4"/>
      <c r="API44" s="4"/>
      <c r="APJ44" s="4"/>
      <c r="APK44" s="4"/>
      <c r="APL44" s="4"/>
      <c r="APM44" s="4"/>
      <c r="APN44" s="4"/>
      <c r="APO44" s="4"/>
      <c r="APP44" s="4"/>
      <c r="APQ44" s="4"/>
      <c r="APR44" s="4"/>
      <c r="APS44" s="4"/>
      <c r="APT44" s="4"/>
      <c r="APU44" s="4"/>
      <c r="APV44" s="4"/>
      <c r="APW44" s="4"/>
      <c r="APX44" s="4"/>
      <c r="APY44" s="4"/>
      <c r="APZ44" s="4"/>
      <c r="AQA44" s="4"/>
      <c r="AQB44" s="4"/>
      <c r="AQC44" s="4"/>
      <c r="AQD44" s="4"/>
      <c r="AQE44" s="4"/>
      <c r="AQF44" s="4"/>
      <c r="AQG44" s="4"/>
      <c r="AQH44" s="4"/>
      <c r="AQI44" s="4"/>
      <c r="AQJ44" s="4"/>
      <c r="AQK44" s="4"/>
      <c r="AQL44" s="4"/>
      <c r="AQM44" s="4"/>
      <c r="AQN44" s="4"/>
      <c r="AQO44" s="4"/>
      <c r="AQP44" s="4"/>
      <c r="AQQ44" s="4"/>
      <c r="AQR44" s="4"/>
      <c r="AQS44" s="4"/>
      <c r="AQT44" s="4"/>
      <c r="AQU44" s="4"/>
      <c r="AQV44" s="4"/>
      <c r="AQW44" s="4"/>
      <c r="AQX44" s="4"/>
      <c r="AQY44" s="4"/>
      <c r="AQZ44" s="4"/>
      <c r="ARA44" s="4"/>
      <c r="ARB44" s="4"/>
      <c r="ARC44" s="4"/>
      <c r="ARD44" s="4"/>
      <c r="ARE44" s="4"/>
      <c r="ARF44" s="4"/>
      <c r="ARG44" s="4"/>
      <c r="ARH44" s="4"/>
      <c r="ARI44" s="4"/>
      <c r="ARJ44" s="4"/>
      <c r="ARK44" s="4"/>
      <c r="ARL44" s="4"/>
      <c r="ARM44" s="4"/>
      <c r="ARN44" s="4"/>
      <c r="ARO44" s="4"/>
      <c r="ARP44" s="4"/>
      <c r="ARQ44" s="4"/>
      <c r="ARR44" s="4"/>
      <c r="ARS44" s="4"/>
      <c r="ART44" s="4"/>
      <c r="ARU44" s="4"/>
      <c r="ARV44" s="4"/>
      <c r="ARW44" s="4"/>
      <c r="ARX44" s="4"/>
      <c r="ARY44" s="4"/>
      <c r="ARZ44" s="4"/>
      <c r="ASA44" s="4"/>
      <c r="ASB44" s="4"/>
      <c r="ASC44" s="4"/>
      <c r="ASD44" s="4"/>
      <c r="ASE44" s="4"/>
      <c r="ASF44" s="4"/>
      <c r="ASG44" s="4"/>
      <c r="ASH44" s="4"/>
      <c r="ASI44" s="4"/>
      <c r="ASJ44" s="4"/>
      <c r="ASK44" s="4"/>
      <c r="ASL44" s="4"/>
      <c r="ASM44" s="4"/>
      <c r="ASN44" s="4"/>
      <c r="ASO44" s="4"/>
      <c r="ASP44" s="4"/>
      <c r="ASQ44" s="4"/>
      <c r="ASR44" s="4"/>
      <c r="ASS44" s="4"/>
      <c r="AST44" s="4"/>
      <c r="ASU44" s="4"/>
      <c r="ASV44" s="4"/>
      <c r="ASW44" s="4"/>
      <c r="ASX44" s="4"/>
      <c r="ASY44" s="4"/>
      <c r="ASZ44" s="4"/>
      <c r="ATA44" s="4"/>
      <c r="ATB44" s="4"/>
      <c r="ATC44" s="4"/>
      <c r="ATD44" s="4"/>
      <c r="ATE44" s="4"/>
      <c r="ATF44" s="4"/>
      <c r="ATG44" s="4"/>
      <c r="ATH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  <c r="AWF44" s="4"/>
      <c r="AWG44" s="4"/>
      <c r="AWH44" s="4"/>
      <c r="AWI44" s="4"/>
      <c r="AWJ44" s="4"/>
      <c r="AWK44" s="4"/>
      <c r="AWL44" s="4"/>
      <c r="AWM44" s="4"/>
      <c r="AWN44" s="4"/>
      <c r="AWO44" s="4"/>
      <c r="AWP44" s="4"/>
      <c r="AWQ44" s="4"/>
      <c r="AWR44" s="4"/>
      <c r="AWS44" s="4"/>
      <c r="AWT44" s="4"/>
      <c r="AWU44" s="4"/>
      <c r="AWV44" s="4"/>
      <c r="AWW44" s="4"/>
      <c r="AWX44" s="4"/>
      <c r="AWY44" s="4"/>
      <c r="AWZ44" s="4"/>
      <c r="AXA44" s="4"/>
      <c r="AXB44" s="4"/>
      <c r="AXC44" s="4"/>
      <c r="AXD44" s="4"/>
      <c r="AXE44" s="4"/>
      <c r="AXF44" s="4"/>
      <c r="AXG44" s="4"/>
      <c r="AXH44" s="4"/>
      <c r="AXI44" s="4"/>
      <c r="AXJ44" s="4"/>
      <c r="AXK44" s="4"/>
      <c r="AXL44" s="4"/>
      <c r="AXM44" s="4"/>
      <c r="AXN44" s="4"/>
      <c r="AXO44" s="4"/>
      <c r="AXP44" s="4"/>
      <c r="AXQ44" s="4"/>
      <c r="AXR44" s="4"/>
      <c r="AXS44" s="4"/>
      <c r="AXT44" s="4"/>
      <c r="AXU44" s="4"/>
      <c r="AXV44" s="4"/>
      <c r="AXW44" s="4"/>
      <c r="AXX44" s="4"/>
      <c r="AXY44" s="4"/>
      <c r="AXZ44" s="4"/>
      <c r="AYA44" s="4"/>
      <c r="AYB44" s="4"/>
      <c r="AYC44" s="4"/>
      <c r="AYD44" s="4"/>
      <c r="AYE44" s="4"/>
      <c r="AYF44" s="4"/>
      <c r="AYG44" s="4"/>
      <c r="AYH44" s="4"/>
      <c r="AYI44" s="4"/>
      <c r="AYJ44" s="4"/>
      <c r="AYK44" s="4"/>
      <c r="AYL44" s="4"/>
      <c r="AYM44" s="4"/>
      <c r="AYN44" s="4"/>
      <c r="AYO44" s="4"/>
      <c r="AYP44" s="4"/>
      <c r="AYQ44" s="4"/>
      <c r="AYR44" s="4"/>
      <c r="AYS44" s="4"/>
      <c r="AYT44" s="4"/>
      <c r="AYU44" s="4"/>
      <c r="AYV44" s="4"/>
      <c r="AYW44" s="4"/>
      <c r="AYX44" s="4"/>
      <c r="AYY44" s="4"/>
      <c r="AYZ44" s="4"/>
      <c r="AZA44" s="4"/>
      <c r="AZB44" s="4"/>
      <c r="AZC44" s="4"/>
      <c r="AZD44" s="4"/>
      <c r="AZE44" s="4"/>
      <c r="AZF44" s="4"/>
      <c r="AZG44" s="4"/>
      <c r="AZH44" s="4"/>
      <c r="AZI44" s="4"/>
      <c r="AZJ44" s="4"/>
      <c r="AZK44" s="4"/>
      <c r="AZL44" s="4"/>
      <c r="AZM44" s="4"/>
      <c r="AZN44" s="4"/>
      <c r="AZO44" s="4"/>
      <c r="AZP44" s="4"/>
      <c r="AZQ44" s="4"/>
      <c r="AZR44" s="4"/>
      <c r="AZS44" s="4"/>
      <c r="AZT44" s="4"/>
      <c r="AZU44" s="4"/>
      <c r="AZV44" s="4"/>
      <c r="AZW44" s="4"/>
      <c r="AZX44" s="4"/>
      <c r="AZY44" s="4"/>
      <c r="AZZ44" s="4"/>
      <c r="BAA44" s="4"/>
      <c r="BAB44" s="4"/>
      <c r="BAC44" s="4"/>
      <c r="BAD44" s="4"/>
      <c r="BAE44" s="4"/>
      <c r="BAF44" s="4"/>
      <c r="BAG44" s="4"/>
      <c r="BAH44" s="4"/>
      <c r="BAI44" s="4"/>
      <c r="BAJ44" s="4"/>
      <c r="BAK44" s="4"/>
      <c r="BAL44" s="4"/>
      <c r="BAM44" s="4"/>
      <c r="BAN44" s="4"/>
      <c r="BAO44" s="4"/>
      <c r="BAP44" s="4"/>
      <c r="BAQ44" s="4"/>
      <c r="BAR44" s="4"/>
      <c r="BAS44" s="4"/>
      <c r="BAT44" s="4"/>
      <c r="BAU44" s="4"/>
      <c r="BAV44" s="4"/>
      <c r="BAW44" s="4"/>
      <c r="BAX44" s="4"/>
      <c r="BAY44" s="4"/>
      <c r="BAZ44" s="4"/>
      <c r="BBA44" s="4"/>
      <c r="BBB44" s="4"/>
      <c r="BBC44" s="4"/>
      <c r="BBD44" s="4"/>
      <c r="BBE44" s="4"/>
      <c r="BBF44" s="4"/>
      <c r="BBG44" s="4"/>
      <c r="BBH44" s="4"/>
      <c r="BBI44" s="4"/>
      <c r="BBJ44" s="4"/>
      <c r="BBK44" s="4"/>
      <c r="BBL44" s="4"/>
      <c r="BBM44" s="4"/>
      <c r="BBN44" s="4"/>
      <c r="BBO44" s="4"/>
      <c r="BBP44" s="4"/>
      <c r="BBQ44" s="4"/>
      <c r="BBR44" s="4"/>
      <c r="BBS44" s="4"/>
      <c r="BBT44" s="4"/>
      <c r="BBU44" s="4"/>
      <c r="BBV44" s="4"/>
      <c r="BBW44" s="4"/>
      <c r="BBX44" s="4"/>
      <c r="BBY44" s="4"/>
      <c r="BBZ44" s="4"/>
      <c r="BCA44" s="4"/>
      <c r="BCB44" s="4"/>
      <c r="BCC44" s="4"/>
      <c r="BCD44" s="4"/>
      <c r="BCE44" s="4"/>
      <c r="BCF44" s="4"/>
      <c r="BCG44" s="4"/>
      <c r="BCH44" s="4"/>
      <c r="BCI44" s="4"/>
      <c r="BCJ44" s="4"/>
      <c r="BCK44" s="4"/>
      <c r="BCL44" s="4"/>
      <c r="BCM44" s="4"/>
      <c r="BCN44" s="4"/>
      <c r="BCO44" s="4"/>
      <c r="BCP44" s="4"/>
      <c r="BCQ44" s="4"/>
      <c r="BCR44" s="4"/>
      <c r="BCS44" s="4"/>
      <c r="BCT44" s="4"/>
      <c r="BCU44" s="4"/>
      <c r="BCV44" s="4"/>
      <c r="BCW44" s="4"/>
      <c r="BCX44" s="4"/>
      <c r="BCY44" s="4"/>
      <c r="BCZ44" s="4"/>
      <c r="BDA44" s="4"/>
      <c r="BDB44" s="4"/>
      <c r="BDC44" s="4"/>
      <c r="BDD44" s="4"/>
      <c r="BDE44" s="4"/>
      <c r="BDF44" s="4"/>
      <c r="BDG44" s="4"/>
      <c r="BDH44" s="4"/>
      <c r="BDI44" s="4"/>
      <c r="BDJ44" s="4"/>
      <c r="BDK44" s="4"/>
      <c r="BDL44" s="4"/>
      <c r="BDM44" s="4"/>
      <c r="BDN44" s="4"/>
      <c r="BDO44" s="4"/>
      <c r="BDP44" s="4"/>
      <c r="BDQ44" s="4"/>
      <c r="BDR44" s="4"/>
      <c r="BDS44" s="4"/>
      <c r="BDT44" s="4"/>
      <c r="BDU44" s="4"/>
      <c r="BDV44" s="4"/>
      <c r="BDW44" s="4"/>
      <c r="BDX44" s="4"/>
      <c r="BDY44" s="4"/>
      <c r="BDZ44" s="4"/>
      <c r="BEA44" s="4"/>
      <c r="BEB44" s="4"/>
      <c r="BEC44" s="4"/>
      <c r="BED44" s="4"/>
      <c r="BEE44" s="4"/>
      <c r="BEF44" s="4"/>
      <c r="BEG44" s="4"/>
      <c r="BEH44" s="4"/>
      <c r="BEI44" s="4"/>
      <c r="BEJ44" s="4"/>
      <c r="BEK44" s="4"/>
      <c r="BEL44" s="4"/>
      <c r="BEM44" s="4"/>
      <c r="BEN44" s="4"/>
      <c r="BEO44" s="4"/>
      <c r="BEP44" s="4"/>
      <c r="BEQ44" s="4"/>
      <c r="BER44" s="4"/>
      <c r="BES44" s="4"/>
      <c r="BET44" s="4"/>
      <c r="BEU44" s="4"/>
      <c r="BEV44" s="4"/>
      <c r="BEW44" s="4"/>
      <c r="BEX44" s="4"/>
      <c r="BEY44" s="4"/>
      <c r="BEZ44" s="4"/>
      <c r="BFA44" s="4"/>
      <c r="BFB44" s="4"/>
      <c r="BFC44" s="4"/>
      <c r="BFD44" s="4"/>
      <c r="BFE44" s="4"/>
      <c r="BFF44" s="4"/>
      <c r="BFG44" s="4"/>
      <c r="BFH44" s="4"/>
      <c r="BFI44" s="4"/>
      <c r="BFJ44" s="4"/>
      <c r="BFK44" s="4"/>
      <c r="BFL44" s="4"/>
      <c r="BFM44" s="4"/>
      <c r="BFN44" s="4"/>
      <c r="BFO44" s="4"/>
      <c r="BFP44" s="4"/>
      <c r="BFQ44" s="4"/>
      <c r="BFR44" s="4"/>
      <c r="BFS44" s="4"/>
      <c r="BFT44" s="4"/>
      <c r="BFU44" s="4"/>
      <c r="BFV44" s="4"/>
      <c r="BFW44" s="4"/>
      <c r="BFX44" s="4"/>
      <c r="BFY44" s="4"/>
      <c r="BFZ44" s="4"/>
      <c r="BGA44" s="4"/>
      <c r="BGB44" s="4"/>
      <c r="BGC44" s="4"/>
      <c r="BGD44" s="4"/>
      <c r="BGE44" s="4"/>
      <c r="BGF44" s="4"/>
      <c r="BGG44" s="4"/>
      <c r="BGH44" s="4"/>
      <c r="BGI44" s="4"/>
      <c r="BGJ44" s="4"/>
      <c r="BGK44" s="4"/>
      <c r="BGL44" s="4"/>
      <c r="BGM44" s="4"/>
      <c r="BGN44" s="4"/>
      <c r="BGO44" s="4"/>
    </row>
    <row r="45" spans="1:1549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AKA45" s="5"/>
      <c r="AKB45" s="5"/>
      <c r="AKC45" s="5"/>
      <c r="AKD45" s="5"/>
      <c r="AKE45" s="5"/>
      <c r="AKF45" s="5"/>
      <c r="AKG45" s="5"/>
      <c r="AKH45" s="5"/>
      <c r="AKI45" s="5"/>
      <c r="AKJ45" s="5"/>
      <c r="AKK45" s="5"/>
      <c r="AKL45" s="5"/>
      <c r="AKM45" s="5"/>
      <c r="AKN45" s="5"/>
      <c r="AKO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  <c r="AMA45" s="5"/>
      <c r="AMB45" s="5"/>
      <c r="AMC45" s="5"/>
      <c r="AMD45" s="5"/>
      <c r="AME45" s="5"/>
      <c r="AMF45" s="5"/>
      <c r="AMG45" s="5"/>
      <c r="AMH45" s="5"/>
      <c r="AMI45" s="5"/>
      <c r="AMJ45" s="5"/>
      <c r="AMK45" s="5"/>
      <c r="AML45" s="5"/>
      <c r="AMM45" s="5"/>
      <c r="AMN45" s="5"/>
      <c r="AMO45" s="5"/>
      <c r="AMP45" s="5"/>
      <c r="AMQ45" s="5"/>
      <c r="AMR45" s="5"/>
      <c r="AMS45" s="5"/>
      <c r="AMT45" s="5"/>
      <c r="AMU45" s="5"/>
      <c r="AMV45" s="5"/>
      <c r="AMW45" s="5"/>
      <c r="AMX45" s="5"/>
      <c r="AMY45" s="5"/>
      <c r="AMZ45" s="5"/>
      <c r="ANA45" s="5"/>
      <c r="ANB45" s="5"/>
      <c r="ANC45" s="5"/>
      <c r="AND45" s="5"/>
      <c r="ANE45" s="5"/>
      <c r="ANF45" s="5"/>
      <c r="ANG45" s="5"/>
      <c r="ANH45" s="5"/>
      <c r="ANI45" s="5"/>
      <c r="ANJ45" s="5"/>
      <c r="ANK45" s="5"/>
      <c r="ANL45" s="5"/>
      <c r="ANM45" s="5"/>
      <c r="ANN45" s="5"/>
      <c r="ANO45" s="5"/>
      <c r="ANP45" s="5"/>
      <c r="ANQ45" s="5"/>
      <c r="ANR45" s="5"/>
      <c r="ANS45" s="5"/>
      <c r="ANT45" s="5"/>
      <c r="ANU45" s="5"/>
      <c r="ANV45" s="5"/>
      <c r="ANW45" s="5"/>
      <c r="ANX45" s="5"/>
      <c r="ANY45" s="5"/>
      <c r="ANZ45" s="5"/>
      <c r="AOA45" s="5"/>
      <c r="AOB45" s="5"/>
      <c r="AOC45" s="5"/>
      <c r="AOD45" s="5"/>
      <c r="AOE45" s="5"/>
      <c r="AOF45" s="5"/>
      <c r="AOG45" s="5"/>
      <c r="AOH45" s="5"/>
      <c r="AOI45" s="5"/>
      <c r="AOJ45" s="5"/>
      <c r="AOK45" s="5"/>
      <c r="AOL45" s="5"/>
      <c r="AOM45" s="5"/>
      <c r="AON45" s="5"/>
      <c r="AOO45" s="5"/>
      <c r="AOP45" s="5"/>
      <c r="AOQ45" s="5"/>
      <c r="AOR45" s="5"/>
      <c r="AOS45" s="5"/>
      <c r="AOT45" s="5"/>
      <c r="AOU45" s="5"/>
      <c r="AOV45" s="5"/>
      <c r="AOW45" s="5"/>
      <c r="AOX45" s="5"/>
      <c r="AOY45" s="5"/>
      <c r="AOZ45" s="5"/>
      <c r="APA45" s="5"/>
      <c r="APB45" s="5"/>
      <c r="APC45" s="5"/>
      <c r="APD45" s="5"/>
      <c r="APE45" s="5"/>
      <c r="APF45" s="5"/>
      <c r="APG45" s="5"/>
      <c r="APH45" s="5"/>
      <c r="API45" s="5"/>
      <c r="APJ45" s="5"/>
      <c r="APK45" s="5"/>
      <c r="APL45" s="5"/>
      <c r="APM45" s="5"/>
      <c r="APN45" s="5"/>
      <c r="APO45" s="5"/>
      <c r="APP45" s="5"/>
      <c r="APQ45" s="5"/>
      <c r="APR45" s="5"/>
      <c r="APS45" s="5"/>
      <c r="APT45" s="5"/>
      <c r="APU45" s="5"/>
      <c r="APV45" s="5"/>
      <c r="APW45" s="5"/>
      <c r="APX45" s="5"/>
      <c r="APY45" s="5"/>
      <c r="APZ45" s="5"/>
      <c r="AQA45" s="5"/>
      <c r="AQB45" s="5"/>
      <c r="AQC45" s="5"/>
      <c r="AQD45" s="5"/>
      <c r="AQE45" s="5"/>
      <c r="AQF45" s="5"/>
      <c r="AQG45" s="5"/>
      <c r="AQH45" s="5"/>
      <c r="AQI45" s="5"/>
      <c r="AQJ45" s="5"/>
      <c r="AQK45" s="5"/>
      <c r="AQL45" s="5"/>
      <c r="AQM45" s="5"/>
      <c r="AQN45" s="5"/>
      <c r="AQO45" s="5"/>
      <c r="AQP45" s="5"/>
      <c r="AQQ45" s="5"/>
      <c r="AQR45" s="5"/>
      <c r="AQS45" s="5"/>
      <c r="AQT45" s="5"/>
      <c r="AQU45" s="5"/>
      <c r="AQV45" s="5"/>
      <c r="AQW45" s="5"/>
      <c r="AQX45" s="5"/>
      <c r="AQY45" s="5"/>
      <c r="AQZ45" s="5"/>
      <c r="ARA45" s="5"/>
      <c r="ARB45" s="5"/>
      <c r="ARC45" s="5"/>
      <c r="ARD45" s="5"/>
      <c r="ARE45" s="5"/>
      <c r="ARF45" s="5"/>
      <c r="ARG45" s="5"/>
      <c r="ARH45" s="5"/>
      <c r="ARI45" s="5"/>
      <c r="ARJ45" s="5"/>
      <c r="ARK45" s="5"/>
      <c r="ARL45" s="5"/>
      <c r="ARM45" s="5"/>
      <c r="ARN45" s="5"/>
      <c r="ARO45" s="5"/>
      <c r="ARP45" s="5"/>
      <c r="ARQ45" s="5"/>
      <c r="ARR45" s="5"/>
      <c r="ARS45" s="5"/>
      <c r="ART45" s="5"/>
      <c r="ARU45" s="5"/>
      <c r="ARV45" s="5"/>
      <c r="ARW45" s="5"/>
      <c r="ARX45" s="5"/>
      <c r="ARY45" s="5"/>
      <c r="ARZ45" s="5"/>
      <c r="ASA45" s="5"/>
      <c r="ASB45" s="5"/>
      <c r="ASC45" s="5"/>
      <c r="ASD45" s="5"/>
      <c r="ASE45" s="5"/>
      <c r="ASF45" s="5"/>
      <c r="ASG45" s="5"/>
      <c r="ASH45" s="5"/>
      <c r="ASI45" s="5"/>
      <c r="ASJ45" s="5"/>
      <c r="ASK45" s="5"/>
      <c r="ASL45" s="5"/>
      <c r="ASM45" s="5"/>
      <c r="ASN45" s="5"/>
      <c r="ASO45" s="5"/>
      <c r="ASP45" s="5"/>
      <c r="ASQ45" s="5"/>
      <c r="ASR45" s="5"/>
      <c r="ASS45" s="5"/>
      <c r="AST45" s="5"/>
      <c r="ASU45" s="5"/>
      <c r="ASV45" s="5"/>
      <c r="ASW45" s="5"/>
      <c r="ASX45" s="5"/>
      <c r="ASY45" s="5"/>
      <c r="ASZ45" s="5"/>
      <c r="ATA45" s="5"/>
      <c r="ATB45" s="5"/>
      <c r="ATC45" s="5"/>
      <c r="ATD45" s="5"/>
      <c r="ATE45" s="5"/>
      <c r="ATF45" s="5"/>
      <c r="ATG45" s="5"/>
      <c r="ATH45" s="5"/>
      <c r="ATI45" s="5"/>
      <c r="ATJ45" s="5"/>
      <c r="ATK45" s="5"/>
      <c r="ATL45" s="5"/>
      <c r="ATM45" s="5"/>
      <c r="ATN45" s="5"/>
      <c r="ATO45" s="5"/>
      <c r="ATP45" s="5"/>
      <c r="ATQ45" s="5"/>
      <c r="ATR45" s="5"/>
      <c r="ATS45" s="5"/>
      <c r="ATT45" s="5"/>
      <c r="ATU45" s="5"/>
      <c r="ATV45" s="5"/>
      <c r="ATW45" s="5"/>
      <c r="ATX45" s="5"/>
      <c r="ATY45" s="5"/>
      <c r="ATZ45" s="5"/>
      <c r="AUA45" s="5"/>
      <c r="AUB45" s="5"/>
      <c r="AUC45" s="5"/>
      <c r="AUD45" s="5"/>
      <c r="AUE45" s="5"/>
      <c r="AUF45" s="5"/>
      <c r="AUG45" s="5"/>
      <c r="AUH45" s="5"/>
      <c r="AUI45" s="5"/>
      <c r="AUJ45" s="5"/>
      <c r="AUK45" s="5"/>
      <c r="AUL45" s="5"/>
      <c r="AUM45" s="5"/>
      <c r="AUN45" s="5"/>
      <c r="AUO45" s="5"/>
      <c r="AUP45" s="5"/>
      <c r="AUQ45" s="5"/>
      <c r="AUR45" s="5"/>
      <c r="AUS45" s="5"/>
      <c r="AUT45" s="5"/>
      <c r="AUU45" s="5"/>
      <c r="AUV45" s="5"/>
      <c r="AUW45" s="5"/>
      <c r="AUX45" s="5"/>
      <c r="AUY45" s="5"/>
      <c r="AUZ45" s="5"/>
      <c r="AVA45" s="5"/>
      <c r="AVB45" s="5"/>
      <c r="AVC45" s="5"/>
      <c r="AVD45" s="5"/>
      <c r="AVE45" s="5"/>
      <c r="AVF45" s="5"/>
      <c r="AVG45" s="5"/>
      <c r="AVH45" s="5"/>
      <c r="AVI45" s="5"/>
      <c r="AVJ45" s="5"/>
      <c r="AVK45" s="5"/>
      <c r="AVL45" s="5"/>
      <c r="AVM45" s="5"/>
      <c r="AVN45" s="5"/>
      <c r="AVO45" s="5"/>
      <c r="AVP45" s="5"/>
      <c r="AVQ45" s="5"/>
      <c r="AVR45" s="5"/>
      <c r="AVS45" s="5"/>
      <c r="AVT45" s="5"/>
      <c r="AVU45" s="5"/>
      <c r="AVV45" s="5"/>
      <c r="AVW45" s="5"/>
      <c r="AVX45" s="5"/>
      <c r="AVY45" s="5"/>
      <c r="AVZ45" s="5"/>
      <c r="AWA45" s="5"/>
      <c r="AWB45" s="5"/>
      <c r="AWC45" s="5"/>
      <c r="AWD45" s="5"/>
      <c r="AWE45" s="5"/>
      <c r="AWF45" s="5"/>
      <c r="AWG45" s="5"/>
      <c r="AWH45" s="5"/>
      <c r="AWI45" s="5"/>
      <c r="AWJ45" s="5"/>
      <c r="AWK45" s="5"/>
      <c r="AWL45" s="5"/>
      <c r="AWM45" s="5"/>
      <c r="AWN45" s="5"/>
      <c r="AWO45" s="5"/>
      <c r="AWP45" s="5"/>
      <c r="AWQ45" s="5"/>
      <c r="AWR45" s="5"/>
      <c r="AWS45" s="5"/>
      <c r="AWT45" s="5"/>
      <c r="AWU45" s="5"/>
      <c r="AWV45" s="5"/>
      <c r="AWW45" s="5"/>
      <c r="AWX45" s="5"/>
      <c r="AWY45" s="5"/>
      <c r="AWZ45" s="5"/>
      <c r="AXA45" s="5"/>
      <c r="AXB45" s="5"/>
      <c r="AXC45" s="5"/>
      <c r="AXD45" s="5"/>
      <c r="AXE45" s="5"/>
      <c r="AXF45" s="5"/>
      <c r="AXG45" s="5"/>
      <c r="AXH45" s="5"/>
      <c r="AXI45" s="5"/>
      <c r="AXJ45" s="5"/>
      <c r="AXK45" s="5"/>
      <c r="AXL45" s="5"/>
      <c r="AXM45" s="5"/>
      <c r="AXN45" s="5"/>
      <c r="AXO45" s="5"/>
      <c r="AXP45" s="5"/>
      <c r="AXQ45" s="5"/>
      <c r="AXR45" s="5"/>
      <c r="AXS45" s="5"/>
      <c r="AXT45" s="5"/>
      <c r="AXU45" s="5"/>
      <c r="AXV45" s="5"/>
      <c r="AXW45" s="5"/>
      <c r="AXX45" s="5"/>
      <c r="AXY45" s="5"/>
      <c r="AXZ45" s="5"/>
      <c r="AYA45" s="5"/>
      <c r="AYB45" s="5"/>
      <c r="AYC45" s="5"/>
      <c r="AYD45" s="5"/>
      <c r="AYE45" s="5"/>
      <c r="AYF45" s="5"/>
      <c r="AYG45" s="5"/>
      <c r="AYH45" s="5"/>
      <c r="AYI45" s="5"/>
      <c r="AYJ45" s="5"/>
      <c r="AYK45" s="5"/>
      <c r="AYL45" s="5"/>
      <c r="AYM45" s="5"/>
      <c r="AYN45" s="5"/>
      <c r="AYO45" s="5"/>
      <c r="AYP45" s="5"/>
      <c r="AYQ45" s="5"/>
      <c r="AYR45" s="5"/>
      <c r="AYS45" s="5"/>
      <c r="AYT45" s="5"/>
      <c r="AYU45" s="5"/>
      <c r="AYV45" s="5"/>
      <c r="AYW45" s="5"/>
      <c r="AYX45" s="5"/>
      <c r="AYY45" s="5"/>
      <c r="AYZ45" s="5"/>
      <c r="AZA45" s="5"/>
      <c r="AZB45" s="5"/>
      <c r="AZC45" s="5"/>
      <c r="AZD45" s="5"/>
      <c r="AZE45" s="5"/>
      <c r="AZF45" s="5"/>
      <c r="AZG45" s="5"/>
      <c r="AZH45" s="5"/>
      <c r="AZI45" s="5"/>
      <c r="AZJ45" s="5"/>
      <c r="AZK45" s="5"/>
      <c r="AZL45" s="5"/>
      <c r="AZM45" s="5"/>
      <c r="AZN45" s="5"/>
      <c r="AZO45" s="5"/>
      <c r="AZP45" s="5"/>
      <c r="AZQ45" s="5"/>
      <c r="AZR45" s="5"/>
      <c r="AZS45" s="5"/>
      <c r="AZT45" s="5"/>
      <c r="AZU45" s="5"/>
      <c r="AZV45" s="5"/>
      <c r="AZW45" s="5"/>
      <c r="AZX45" s="5"/>
      <c r="AZY45" s="5"/>
      <c r="AZZ45" s="5"/>
      <c r="BAA45" s="5"/>
      <c r="BAB45" s="5"/>
      <c r="BAC45" s="5"/>
      <c r="BAD45" s="5"/>
      <c r="BAE45" s="5"/>
      <c r="BAF45" s="5"/>
      <c r="BAG45" s="5"/>
      <c r="BAH45" s="5"/>
      <c r="BAI45" s="5"/>
      <c r="BAJ45" s="5"/>
      <c r="BAK45" s="5"/>
      <c r="BAL45" s="5"/>
      <c r="BAM45" s="5"/>
      <c r="BAN45" s="5"/>
      <c r="BAO45" s="5"/>
      <c r="BAP45" s="5"/>
      <c r="BAQ45" s="5"/>
      <c r="BAR45" s="5"/>
      <c r="BAS45" s="5"/>
      <c r="BAT45" s="5"/>
      <c r="BAU45" s="5"/>
      <c r="BAV45" s="5"/>
      <c r="BAW45" s="5"/>
      <c r="BAX45" s="5"/>
      <c r="BAY45" s="5"/>
      <c r="BAZ45" s="5"/>
      <c r="BBA45" s="5"/>
      <c r="BBB45" s="5"/>
      <c r="BBC45" s="5"/>
      <c r="BBD45" s="5"/>
      <c r="BBE45" s="5"/>
      <c r="BBF45" s="5"/>
      <c r="BBG45" s="5"/>
      <c r="BBH45" s="5"/>
      <c r="BBI45" s="5"/>
      <c r="BBJ45" s="5"/>
      <c r="BBK45" s="5"/>
      <c r="BBL45" s="5"/>
      <c r="BBM45" s="5"/>
      <c r="BBN45" s="5"/>
      <c r="BBO45" s="5"/>
      <c r="BBP45" s="5"/>
      <c r="BBQ45" s="5"/>
      <c r="BBR45" s="5"/>
      <c r="BBS45" s="5"/>
      <c r="BBT45" s="5"/>
      <c r="BBU45" s="5"/>
      <c r="BBV45" s="5"/>
      <c r="BBW45" s="5"/>
      <c r="BBX45" s="5"/>
      <c r="BBY45" s="5"/>
      <c r="BBZ45" s="5"/>
      <c r="BCA45" s="5"/>
      <c r="BCB45" s="5"/>
      <c r="BCC45" s="5"/>
      <c r="BCD45" s="5"/>
      <c r="BCE45" s="5"/>
      <c r="BCF45" s="5"/>
      <c r="BCG45" s="5"/>
      <c r="BCH45" s="5"/>
      <c r="BCI45" s="5"/>
      <c r="BCJ45" s="5"/>
      <c r="BCK45" s="5"/>
      <c r="BCL45" s="5"/>
      <c r="BCM45" s="5"/>
      <c r="BCN45" s="5"/>
      <c r="BCO45" s="5"/>
      <c r="BCP45" s="5"/>
      <c r="BCQ45" s="5"/>
      <c r="BCR45" s="5"/>
      <c r="BCS45" s="5"/>
      <c r="BCT45" s="5"/>
      <c r="BCU45" s="5"/>
      <c r="BCV45" s="5"/>
      <c r="BCW45" s="5"/>
      <c r="BCX45" s="5"/>
      <c r="BCY45" s="5"/>
      <c r="BCZ45" s="5"/>
      <c r="BDA45" s="5"/>
      <c r="BDB45" s="5"/>
      <c r="BDC45" s="5"/>
      <c r="BDD45" s="5"/>
      <c r="BDE45" s="5"/>
      <c r="BDF45" s="5"/>
      <c r="BDG45" s="5"/>
      <c r="BDH45" s="5"/>
      <c r="BDI45" s="5"/>
      <c r="BDJ45" s="5"/>
      <c r="BDK45" s="5"/>
      <c r="BDL45" s="5"/>
      <c r="BDM45" s="5"/>
      <c r="BDN45" s="5"/>
      <c r="BDO45" s="5"/>
      <c r="BDP45" s="5"/>
      <c r="BDQ45" s="5"/>
      <c r="BDR45" s="5"/>
      <c r="BDS45" s="5"/>
      <c r="BDT45" s="5"/>
      <c r="BDU45" s="5"/>
      <c r="BDV45" s="5"/>
      <c r="BDW45" s="5"/>
      <c r="BDX45" s="5"/>
      <c r="BDY45" s="5"/>
      <c r="BDZ45" s="5"/>
      <c r="BEA45" s="5"/>
      <c r="BEB45" s="5"/>
      <c r="BEC45" s="5"/>
      <c r="BED45" s="5"/>
      <c r="BEE45" s="5"/>
      <c r="BEF45" s="5"/>
      <c r="BEG45" s="5"/>
      <c r="BEH45" s="5"/>
      <c r="BEI45" s="5"/>
      <c r="BEJ45" s="5"/>
      <c r="BEK45" s="5"/>
      <c r="BEL45" s="5"/>
      <c r="BEM45" s="5"/>
      <c r="BEN45" s="5"/>
      <c r="BEO45" s="5"/>
      <c r="BEP45" s="5"/>
      <c r="BEQ45" s="5"/>
      <c r="BER45" s="5"/>
      <c r="BES45" s="5"/>
      <c r="BET45" s="5"/>
      <c r="BEU45" s="5"/>
      <c r="BEV45" s="5"/>
      <c r="BEW45" s="5"/>
      <c r="BEX45" s="5"/>
      <c r="BEY45" s="5"/>
      <c r="BEZ45" s="5"/>
      <c r="BFA45" s="5"/>
      <c r="BFB45" s="5"/>
      <c r="BFC45" s="5"/>
      <c r="BFD45" s="5"/>
      <c r="BFE45" s="5"/>
      <c r="BFF45" s="5"/>
      <c r="BFG45" s="5"/>
      <c r="BFH45" s="5"/>
      <c r="BFI45" s="5"/>
      <c r="BFJ45" s="5"/>
      <c r="BFK45" s="5"/>
      <c r="BFL45" s="5"/>
      <c r="BFM45" s="5"/>
      <c r="BFN45" s="5"/>
      <c r="BFO45" s="5"/>
      <c r="BFP45" s="5"/>
      <c r="BFQ45" s="5"/>
      <c r="BFR45" s="5"/>
      <c r="BFS45" s="5"/>
      <c r="BFT45" s="5"/>
      <c r="BFU45" s="5"/>
      <c r="BFV45" s="5"/>
      <c r="BFW45" s="5"/>
      <c r="BFX45" s="5"/>
      <c r="BFY45" s="5"/>
      <c r="BFZ45" s="5"/>
      <c r="BGA45" s="5"/>
      <c r="BGB45" s="5"/>
      <c r="BGC45" s="5"/>
      <c r="BGD45" s="5"/>
      <c r="BGE45" s="5"/>
      <c r="BGF45" s="5"/>
      <c r="BGG45" s="5"/>
      <c r="BGH45" s="5"/>
      <c r="BGI45" s="5"/>
      <c r="BGJ45" s="5"/>
      <c r="BGK45" s="5"/>
      <c r="BGL45" s="5"/>
      <c r="BGM45" s="5"/>
      <c r="BGN45" s="5"/>
      <c r="BGO45" s="5"/>
    </row>
  </sheetData>
  <sortState ref="A2:O44">
    <sortCondition ref="A4"/>
  </sortState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7DB3-91DD-4C2C-8B25-569F7BC4F9D0}">
  <dimension ref="A1:O46"/>
  <sheetViews>
    <sheetView tabSelected="1" zoomScaleNormal="100" workbookViewId="0"/>
  </sheetViews>
  <sheetFormatPr defaultRowHeight="15" x14ac:dyDescent="0.25"/>
  <cols>
    <col min="1" max="1" width="5.28515625" style="41" customWidth="1"/>
    <col min="2" max="2" width="7" style="41" customWidth="1"/>
    <col min="3" max="3" width="9.140625" style="41"/>
    <col min="4" max="4" width="13.28515625" style="40" customWidth="1"/>
    <col min="5" max="5" width="9.28515625" style="40" bestFit="1" customWidth="1"/>
    <col min="6" max="6" width="9.140625" style="40"/>
    <col min="7" max="7" width="15.140625" style="40" customWidth="1"/>
    <col min="8" max="8" width="6.7109375" style="40" customWidth="1"/>
    <col min="9" max="9" width="7.42578125" style="40" customWidth="1"/>
    <col min="10" max="10" width="9.140625" style="40"/>
    <col min="11" max="11" width="11" style="40" customWidth="1"/>
    <col min="12" max="12" width="7.42578125" style="40" customWidth="1"/>
    <col min="13" max="13" width="9.140625" style="40"/>
    <col min="14" max="14" width="10.42578125" style="40" customWidth="1"/>
    <col min="15" max="15" width="10.28515625" style="40" customWidth="1"/>
    <col min="16" max="16384" width="9.140625" style="41"/>
  </cols>
  <sheetData>
    <row r="1" spans="1:15" ht="15.75" thickBot="1" x14ac:dyDescent="0.3">
      <c r="A1" s="20"/>
      <c r="B1" s="20"/>
      <c r="C1" s="38"/>
      <c r="D1" s="39"/>
      <c r="E1" s="39"/>
      <c r="F1" s="39"/>
      <c r="G1" s="39"/>
      <c r="H1" s="39"/>
      <c r="I1" s="39"/>
      <c r="J1" s="39"/>
      <c r="M1" s="40" t="s">
        <v>280</v>
      </c>
    </row>
    <row r="2" spans="1:15" ht="90.75" thickBot="1" x14ac:dyDescent="0.3">
      <c r="A2" s="56" t="s">
        <v>229</v>
      </c>
      <c r="B2" s="57" t="s">
        <v>208</v>
      </c>
      <c r="C2" s="57" t="s">
        <v>1</v>
      </c>
      <c r="D2" s="58" t="s">
        <v>2</v>
      </c>
      <c r="E2" s="59" t="s">
        <v>3</v>
      </c>
      <c r="F2" s="59" t="s">
        <v>273</v>
      </c>
      <c r="G2" s="59" t="s">
        <v>274</v>
      </c>
      <c r="H2" s="59" t="s">
        <v>204</v>
      </c>
      <c r="I2" s="59" t="s">
        <v>205</v>
      </c>
      <c r="J2" s="59" t="s">
        <v>206</v>
      </c>
      <c r="K2" s="59" t="s">
        <v>207</v>
      </c>
      <c r="L2" s="59" t="s">
        <v>208</v>
      </c>
      <c r="M2" s="60" t="s">
        <v>209</v>
      </c>
      <c r="N2" s="61" t="s">
        <v>210</v>
      </c>
      <c r="O2" s="62" t="s">
        <v>275</v>
      </c>
    </row>
    <row r="3" spans="1:15" ht="22.5" x14ac:dyDescent="0.25">
      <c r="A3" s="52">
        <v>1</v>
      </c>
      <c r="B3" s="53" t="s">
        <v>228</v>
      </c>
      <c r="C3" s="54" t="s">
        <v>4</v>
      </c>
      <c r="D3" s="54" t="s">
        <v>28</v>
      </c>
      <c r="E3" s="54">
        <v>51861723</v>
      </c>
      <c r="F3" s="54" t="s">
        <v>29</v>
      </c>
      <c r="G3" s="54" t="s">
        <v>230</v>
      </c>
      <c r="H3" s="55" t="s">
        <v>222</v>
      </c>
      <c r="I3" s="55">
        <v>2</v>
      </c>
      <c r="J3" s="55">
        <v>8.8000000000000007</v>
      </c>
      <c r="K3" s="55" t="s">
        <v>214</v>
      </c>
      <c r="L3" s="55" t="s">
        <v>215</v>
      </c>
      <c r="M3" s="55" t="s">
        <v>4</v>
      </c>
      <c r="N3" s="55" t="s">
        <v>216</v>
      </c>
      <c r="O3" s="55" t="s">
        <v>217</v>
      </c>
    </row>
    <row r="4" spans="1:15" ht="22.5" x14ac:dyDescent="0.25">
      <c r="A4" s="45">
        <v>2</v>
      </c>
      <c r="B4" s="46" t="s">
        <v>228</v>
      </c>
      <c r="C4" s="43" t="s">
        <v>4</v>
      </c>
      <c r="D4" s="47" t="s">
        <v>51</v>
      </c>
      <c r="E4" s="48">
        <v>51861729</v>
      </c>
      <c r="F4" s="48" t="s">
        <v>49</v>
      </c>
      <c r="G4" s="48" t="s">
        <v>231</v>
      </c>
      <c r="H4" s="44" t="s">
        <v>222</v>
      </c>
      <c r="I4" s="44">
        <v>3</v>
      </c>
      <c r="J4" s="44">
        <v>8.8000000000000007</v>
      </c>
      <c r="K4" s="44" t="s">
        <v>214</v>
      </c>
      <c r="L4" s="44" t="s">
        <v>215</v>
      </c>
      <c r="M4" s="44" t="s">
        <v>4</v>
      </c>
      <c r="N4" s="44" t="s">
        <v>216</v>
      </c>
      <c r="O4" s="44" t="s">
        <v>217</v>
      </c>
    </row>
    <row r="5" spans="1:15" x14ac:dyDescent="0.25">
      <c r="A5" s="45">
        <v>3</v>
      </c>
      <c r="B5" s="46" t="s">
        <v>228</v>
      </c>
      <c r="C5" s="43" t="s">
        <v>4</v>
      </c>
      <c r="D5" s="47" t="s">
        <v>127</v>
      </c>
      <c r="E5" s="48">
        <v>51861754</v>
      </c>
      <c r="F5" s="48" t="s">
        <v>128</v>
      </c>
      <c r="G5" s="48" t="s">
        <v>232</v>
      </c>
      <c r="H5" s="44" t="s">
        <v>222</v>
      </c>
      <c r="I5" s="44">
        <v>1</v>
      </c>
      <c r="J5" s="44">
        <v>4.4000000000000004</v>
      </c>
      <c r="K5" s="44" t="s">
        <v>214</v>
      </c>
      <c r="L5" s="44" t="s">
        <v>215</v>
      </c>
      <c r="M5" s="44" t="s">
        <v>4</v>
      </c>
      <c r="N5" s="44" t="s">
        <v>216</v>
      </c>
      <c r="O5" s="44" t="s">
        <v>217</v>
      </c>
    </row>
    <row r="6" spans="1:15" x14ac:dyDescent="0.25">
      <c r="A6" s="45">
        <v>4</v>
      </c>
      <c r="B6" s="46" t="s">
        <v>228</v>
      </c>
      <c r="C6" s="43" t="s">
        <v>4</v>
      </c>
      <c r="D6" s="47" t="s">
        <v>193</v>
      </c>
      <c r="E6" s="48">
        <v>51861744</v>
      </c>
      <c r="F6" s="48" t="s">
        <v>31</v>
      </c>
      <c r="G6" s="48" t="s">
        <v>233</v>
      </c>
      <c r="H6" s="44" t="s">
        <v>222</v>
      </c>
      <c r="I6" s="44">
        <v>1</v>
      </c>
      <c r="J6" s="44">
        <v>4.8</v>
      </c>
      <c r="K6" s="44" t="s">
        <v>214</v>
      </c>
      <c r="L6" s="44" t="s">
        <v>215</v>
      </c>
      <c r="M6" s="44" t="s">
        <v>4</v>
      </c>
      <c r="N6" s="44" t="s">
        <v>216</v>
      </c>
      <c r="O6" s="44" t="s">
        <v>217</v>
      </c>
    </row>
    <row r="7" spans="1:15" ht="22.5" x14ac:dyDescent="0.25">
      <c r="A7" s="45">
        <v>5</v>
      </c>
      <c r="B7" s="46" t="s">
        <v>228</v>
      </c>
      <c r="C7" s="43" t="s">
        <v>4</v>
      </c>
      <c r="D7" s="47" t="s">
        <v>19</v>
      </c>
      <c r="E7" s="48">
        <v>51862780</v>
      </c>
      <c r="F7" s="48" t="s">
        <v>112</v>
      </c>
      <c r="G7" s="48" t="s">
        <v>234</v>
      </c>
      <c r="H7" s="44" t="s">
        <v>222</v>
      </c>
      <c r="I7" s="44">
        <v>3</v>
      </c>
      <c r="J7" s="44">
        <v>11</v>
      </c>
      <c r="K7" s="44" t="s">
        <v>214</v>
      </c>
      <c r="L7" s="44" t="s">
        <v>215</v>
      </c>
      <c r="M7" s="44" t="s">
        <v>4</v>
      </c>
      <c r="N7" s="44" t="s">
        <v>216</v>
      </c>
      <c r="O7" s="44" t="s">
        <v>217</v>
      </c>
    </row>
    <row r="8" spans="1:15" ht="22.5" x14ac:dyDescent="0.25">
      <c r="A8" s="45">
        <v>6</v>
      </c>
      <c r="B8" s="46" t="s">
        <v>228</v>
      </c>
      <c r="C8" s="43" t="s">
        <v>4</v>
      </c>
      <c r="D8" s="47" t="s">
        <v>19</v>
      </c>
      <c r="E8" s="48">
        <v>51862811</v>
      </c>
      <c r="F8" s="48" t="s">
        <v>18</v>
      </c>
      <c r="G8" s="48" t="s">
        <v>235</v>
      </c>
      <c r="H8" s="44" t="s">
        <v>222</v>
      </c>
      <c r="I8" s="44">
        <v>1</v>
      </c>
      <c r="J8" s="44">
        <v>3.2</v>
      </c>
      <c r="K8" s="44" t="s">
        <v>214</v>
      </c>
      <c r="L8" s="44" t="s">
        <v>215</v>
      </c>
      <c r="M8" s="44" t="s">
        <v>4</v>
      </c>
      <c r="N8" s="44" t="s">
        <v>216</v>
      </c>
      <c r="O8" s="44" t="s">
        <v>217</v>
      </c>
    </row>
    <row r="9" spans="1:15" x14ac:dyDescent="0.25">
      <c r="A9" s="42">
        <v>7</v>
      </c>
      <c r="B9" s="46" t="s">
        <v>228</v>
      </c>
      <c r="C9" s="43" t="s">
        <v>4</v>
      </c>
      <c r="D9" s="47" t="s">
        <v>114</v>
      </c>
      <c r="E9" s="48">
        <v>51861704</v>
      </c>
      <c r="F9" s="48" t="s">
        <v>115</v>
      </c>
      <c r="G9" s="48" t="s">
        <v>236</v>
      </c>
      <c r="H9" s="44" t="s">
        <v>222</v>
      </c>
      <c r="I9" s="44">
        <v>1</v>
      </c>
      <c r="J9" s="44">
        <v>4.8</v>
      </c>
      <c r="K9" s="44" t="s">
        <v>214</v>
      </c>
      <c r="L9" s="44" t="s">
        <v>215</v>
      </c>
      <c r="M9" s="44" t="s">
        <v>4</v>
      </c>
      <c r="N9" s="44" t="s">
        <v>216</v>
      </c>
      <c r="O9" s="44" t="s">
        <v>217</v>
      </c>
    </row>
    <row r="10" spans="1:15" x14ac:dyDescent="0.25">
      <c r="A10" s="45">
        <v>8</v>
      </c>
      <c r="B10" s="46" t="s">
        <v>228</v>
      </c>
      <c r="C10" s="43" t="s">
        <v>4</v>
      </c>
      <c r="D10" s="47" t="s">
        <v>46</v>
      </c>
      <c r="E10" s="48">
        <v>51861740</v>
      </c>
      <c r="F10" s="48" t="s">
        <v>47</v>
      </c>
      <c r="G10" s="48" t="s">
        <v>237</v>
      </c>
      <c r="H10" s="44" t="s">
        <v>222</v>
      </c>
      <c r="I10" s="44">
        <v>2</v>
      </c>
      <c r="J10" s="44">
        <v>9.4</v>
      </c>
      <c r="K10" s="44" t="s">
        <v>214</v>
      </c>
      <c r="L10" s="44" t="s">
        <v>215</v>
      </c>
      <c r="M10" s="44" t="s">
        <v>4</v>
      </c>
      <c r="N10" s="44" t="s">
        <v>216</v>
      </c>
      <c r="O10" s="44" t="s">
        <v>217</v>
      </c>
    </row>
    <row r="11" spans="1:15" ht="22.5" x14ac:dyDescent="0.25">
      <c r="A11" s="45">
        <v>9</v>
      </c>
      <c r="B11" s="46" t="s">
        <v>228</v>
      </c>
      <c r="C11" s="43" t="s">
        <v>4</v>
      </c>
      <c r="D11" s="47" t="s">
        <v>109</v>
      </c>
      <c r="E11" s="48">
        <v>51862786</v>
      </c>
      <c r="F11" s="48" t="s">
        <v>110</v>
      </c>
      <c r="G11" s="48" t="s">
        <v>238</v>
      </c>
      <c r="H11" s="44" t="s">
        <v>222</v>
      </c>
      <c r="I11" s="44">
        <v>1</v>
      </c>
      <c r="J11" s="44">
        <v>4.7</v>
      </c>
      <c r="K11" s="44" t="s">
        <v>214</v>
      </c>
      <c r="L11" s="44" t="s">
        <v>215</v>
      </c>
      <c r="M11" s="44" t="s">
        <v>4</v>
      </c>
      <c r="N11" s="44" t="s">
        <v>216</v>
      </c>
      <c r="O11" s="44" t="s">
        <v>217</v>
      </c>
    </row>
    <row r="12" spans="1:15" x14ac:dyDescent="0.25">
      <c r="A12" s="45">
        <v>10</v>
      </c>
      <c r="B12" s="46" t="s">
        <v>228</v>
      </c>
      <c r="C12" s="43" t="s">
        <v>4</v>
      </c>
      <c r="D12" s="47" t="s">
        <v>194</v>
      </c>
      <c r="E12" s="48">
        <v>51862825</v>
      </c>
      <c r="F12" s="48" t="s">
        <v>84</v>
      </c>
      <c r="G12" s="48" t="s">
        <v>239</v>
      </c>
      <c r="H12" s="44" t="s">
        <v>222</v>
      </c>
      <c r="I12" s="44">
        <v>1</v>
      </c>
      <c r="J12" s="44">
        <v>3</v>
      </c>
      <c r="K12" s="44" t="s">
        <v>214</v>
      </c>
      <c r="L12" s="44" t="s">
        <v>215</v>
      </c>
      <c r="M12" s="44" t="s">
        <v>4</v>
      </c>
      <c r="N12" s="44" t="s">
        <v>216</v>
      </c>
      <c r="O12" s="44" t="s">
        <v>217</v>
      </c>
    </row>
    <row r="13" spans="1:15" x14ac:dyDescent="0.25">
      <c r="A13" s="45">
        <v>11</v>
      </c>
      <c r="B13" s="46" t="s">
        <v>228</v>
      </c>
      <c r="C13" s="43" t="s">
        <v>4</v>
      </c>
      <c r="D13" s="47" t="s">
        <v>271</v>
      </c>
      <c r="E13" s="48">
        <v>51861716</v>
      </c>
      <c r="F13" s="48" t="s">
        <v>44</v>
      </c>
      <c r="G13" s="48" t="s">
        <v>240</v>
      </c>
      <c r="H13" s="44" t="s">
        <v>222</v>
      </c>
      <c r="I13" s="44">
        <v>2</v>
      </c>
      <c r="J13" s="44">
        <v>7.4</v>
      </c>
      <c r="K13" s="44" t="s">
        <v>214</v>
      </c>
      <c r="L13" s="44" t="s">
        <v>215</v>
      </c>
      <c r="M13" s="44" t="s">
        <v>4</v>
      </c>
      <c r="N13" s="44" t="s">
        <v>216</v>
      </c>
      <c r="O13" s="44" t="s">
        <v>217</v>
      </c>
    </row>
    <row r="14" spans="1:15" x14ac:dyDescent="0.25">
      <c r="A14" s="45">
        <v>12</v>
      </c>
      <c r="B14" s="46" t="s">
        <v>228</v>
      </c>
      <c r="C14" s="43" t="s">
        <v>4</v>
      </c>
      <c r="D14" s="47" t="s">
        <v>269</v>
      </c>
      <c r="E14" s="48">
        <v>51861758</v>
      </c>
      <c r="F14" s="48" t="s">
        <v>21</v>
      </c>
      <c r="G14" s="48" t="s">
        <v>241</v>
      </c>
      <c r="H14" s="44" t="s">
        <v>222</v>
      </c>
      <c r="I14" s="44">
        <v>1</v>
      </c>
      <c r="J14" s="44">
        <v>4</v>
      </c>
      <c r="K14" s="44" t="s">
        <v>214</v>
      </c>
      <c r="L14" s="44" t="s">
        <v>215</v>
      </c>
      <c r="M14" s="44" t="s">
        <v>4</v>
      </c>
      <c r="N14" s="44" t="s">
        <v>216</v>
      </c>
      <c r="O14" s="44" t="s">
        <v>217</v>
      </c>
    </row>
    <row r="15" spans="1:15" x14ac:dyDescent="0.25">
      <c r="A15" s="42">
        <v>13</v>
      </c>
      <c r="B15" s="46" t="s">
        <v>228</v>
      </c>
      <c r="C15" s="43" t="s">
        <v>4</v>
      </c>
      <c r="D15" s="47" t="s">
        <v>270</v>
      </c>
      <c r="E15" s="48">
        <v>51861742</v>
      </c>
      <c r="F15" s="48" t="s">
        <v>117</v>
      </c>
      <c r="G15" s="48" t="s">
        <v>242</v>
      </c>
      <c r="H15" s="44" t="s">
        <v>222</v>
      </c>
      <c r="I15" s="44">
        <v>3</v>
      </c>
      <c r="J15" s="44">
        <v>5.4</v>
      </c>
      <c r="K15" s="44" t="s">
        <v>214</v>
      </c>
      <c r="L15" s="44" t="s">
        <v>215</v>
      </c>
      <c r="M15" s="44" t="s">
        <v>4</v>
      </c>
      <c r="N15" s="44" t="s">
        <v>216</v>
      </c>
      <c r="O15" s="44" t="s">
        <v>217</v>
      </c>
    </row>
    <row r="16" spans="1:15" ht="22.5" x14ac:dyDescent="0.25">
      <c r="A16" s="45">
        <v>14</v>
      </c>
      <c r="B16" s="46" t="s">
        <v>228</v>
      </c>
      <c r="C16" s="43" t="s">
        <v>4</v>
      </c>
      <c r="D16" s="47" t="s">
        <v>272</v>
      </c>
      <c r="E16" s="48">
        <v>40578719</v>
      </c>
      <c r="F16" s="48" t="s">
        <v>227</v>
      </c>
      <c r="G16" s="48" t="s">
        <v>211</v>
      </c>
      <c r="H16" s="44" t="s">
        <v>222</v>
      </c>
      <c r="I16" s="44">
        <v>1</v>
      </c>
      <c r="J16" s="44">
        <v>4</v>
      </c>
      <c r="K16" s="44" t="s">
        <v>214</v>
      </c>
      <c r="L16" s="44" t="s">
        <v>215</v>
      </c>
      <c r="M16" s="44" t="s">
        <v>4</v>
      </c>
      <c r="N16" s="44" t="s">
        <v>216</v>
      </c>
      <c r="O16" s="44" t="s">
        <v>217</v>
      </c>
    </row>
    <row r="17" spans="1:15" x14ac:dyDescent="0.25">
      <c r="A17" s="45">
        <v>15</v>
      </c>
      <c r="B17" s="46" t="s">
        <v>228</v>
      </c>
      <c r="C17" s="43" t="s">
        <v>4</v>
      </c>
      <c r="D17" s="47" t="s">
        <v>98</v>
      </c>
      <c r="E17" s="48">
        <v>51861743</v>
      </c>
      <c r="F17" s="48" t="s">
        <v>99</v>
      </c>
      <c r="G17" s="48" t="s">
        <v>243</v>
      </c>
      <c r="H17" s="44" t="s">
        <v>222</v>
      </c>
      <c r="I17" s="44">
        <v>1</v>
      </c>
      <c r="J17" s="44">
        <v>4.5999999999999996</v>
      </c>
      <c r="K17" s="44" t="s">
        <v>214</v>
      </c>
      <c r="L17" s="44" t="s">
        <v>215</v>
      </c>
      <c r="M17" s="44" t="s">
        <v>4</v>
      </c>
      <c r="N17" s="44" t="s">
        <v>216</v>
      </c>
      <c r="O17" s="44" t="s">
        <v>217</v>
      </c>
    </row>
    <row r="18" spans="1:15" ht="22.5" x14ac:dyDescent="0.25">
      <c r="A18" s="45">
        <v>16</v>
      </c>
      <c r="B18" s="46" t="s">
        <v>228</v>
      </c>
      <c r="C18" s="43" t="s">
        <v>4</v>
      </c>
      <c r="D18" s="47" t="s">
        <v>57</v>
      </c>
      <c r="E18" s="48">
        <v>51861738</v>
      </c>
      <c r="F18" s="48" t="s">
        <v>58</v>
      </c>
      <c r="G18" s="48" t="s">
        <v>244</v>
      </c>
      <c r="H18" s="44" t="s">
        <v>222</v>
      </c>
      <c r="I18" s="44">
        <v>1</v>
      </c>
      <c r="J18" s="44">
        <v>4.2</v>
      </c>
      <c r="K18" s="44" t="s">
        <v>214</v>
      </c>
      <c r="L18" s="44" t="s">
        <v>215</v>
      </c>
      <c r="M18" s="44" t="s">
        <v>4</v>
      </c>
      <c r="N18" s="44" t="s">
        <v>216</v>
      </c>
      <c r="O18" s="44" t="s">
        <v>217</v>
      </c>
    </row>
    <row r="19" spans="1:15" x14ac:dyDescent="0.25">
      <c r="A19" s="42">
        <v>17</v>
      </c>
      <c r="B19" s="46" t="s">
        <v>228</v>
      </c>
      <c r="C19" s="43" t="s">
        <v>4</v>
      </c>
      <c r="D19" s="47" t="s">
        <v>198</v>
      </c>
      <c r="E19" s="48">
        <v>51861710</v>
      </c>
      <c r="F19" s="48" t="s">
        <v>101</v>
      </c>
      <c r="G19" s="48" t="s">
        <v>245</v>
      </c>
      <c r="H19" s="44" t="s">
        <v>222</v>
      </c>
      <c r="I19" s="44">
        <v>2</v>
      </c>
      <c r="J19" s="44">
        <v>7</v>
      </c>
      <c r="K19" s="44" t="s">
        <v>214</v>
      </c>
      <c r="L19" s="44" t="s">
        <v>215</v>
      </c>
      <c r="M19" s="44" t="s">
        <v>4</v>
      </c>
      <c r="N19" s="44" t="s">
        <v>216</v>
      </c>
      <c r="O19" s="44" t="s">
        <v>217</v>
      </c>
    </row>
    <row r="20" spans="1:15" x14ac:dyDescent="0.25">
      <c r="A20" s="45">
        <v>18</v>
      </c>
      <c r="B20" s="46" t="s">
        <v>228</v>
      </c>
      <c r="C20" s="43" t="s">
        <v>4</v>
      </c>
      <c r="D20" s="47" t="s">
        <v>92</v>
      </c>
      <c r="E20" s="48">
        <v>51861761</v>
      </c>
      <c r="F20" s="48" t="s">
        <v>93</v>
      </c>
      <c r="G20" s="48" t="s">
        <v>246</v>
      </c>
      <c r="H20" s="44" t="s">
        <v>222</v>
      </c>
      <c r="I20" s="44">
        <v>3</v>
      </c>
      <c r="J20" s="44">
        <v>8.8000000000000007</v>
      </c>
      <c r="K20" s="44" t="s">
        <v>214</v>
      </c>
      <c r="L20" s="44" t="s">
        <v>215</v>
      </c>
      <c r="M20" s="44" t="s">
        <v>4</v>
      </c>
      <c r="N20" s="44" t="s">
        <v>216</v>
      </c>
      <c r="O20" s="44" t="s">
        <v>217</v>
      </c>
    </row>
    <row r="21" spans="1:15" x14ac:dyDescent="0.25">
      <c r="A21" s="45">
        <v>19</v>
      </c>
      <c r="B21" s="46" t="s">
        <v>228</v>
      </c>
      <c r="C21" s="43" t="s">
        <v>4</v>
      </c>
      <c r="D21" s="47" t="s">
        <v>52</v>
      </c>
      <c r="E21" s="48">
        <v>51862821</v>
      </c>
      <c r="F21" s="48" t="s">
        <v>53</v>
      </c>
      <c r="G21" s="48" t="s">
        <v>247</v>
      </c>
      <c r="H21" s="44" t="s">
        <v>222</v>
      </c>
      <c r="I21" s="44">
        <v>4</v>
      </c>
      <c r="J21" s="44">
        <v>4.24</v>
      </c>
      <c r="K21" s="44" t="s">
        <v>214</v>
      </c>
      <c r="L21" s="44" t="s">
        <v>215</v>
      </c>
      <c r="M21" s="44" t="s">
        <v>4</v>
      </c>
      <c r="N21" s="44" t="s">
        <v>216</v>
      </c>
      <c r="O21" s="44" t="s">
        <v>217</v>
      </c>
    </row>
    <row r="22" spans="1:15" ht="22.5" x14ac:dyDescent="0.25">
      <c r="A22" s="45">
        <v>20</v>
      </c>
      <c r="B22" s="46" t="s">
        <v>228</v>
      </c>
      <c r="C22" s="43" t="s">
        <v>4</v>
      </c>
      <c r="D22" s="47" t="s">
        <v>81</v>
      </c>
      <c r="E22" s="48">
        <v>51862820</v>
      </c>
      <c r="F22" s="48" t="s">
        <v>82</v>
      </c>
      <c r="G22" s="48" t="s">
        <v>248</v>
      </c>
      <c r="H22" s="44" t="s">
        <v>222</v>
      </c>
      <c r="I22" s="44">
        <v>1</v>
      </c>
      <c r="J22" s="44">
        <v>4.2</v>
      </c>
      <c r="K22" s="44" t="s">
        <v>214</v>
      </c>
      <c r="L22" s="44" t="s">
        <v>215</v>
      </c>
      <c r="M22" s="44" t="s">
        <v>4</v>
      </c>
      <c r="N22" s="44" t="s">
        <v>216</v>
      </c>
      <c r="O22" s="44" t="s">
        <v>217</v>
      </c>
    </row>
    <row r="23" spans="1:15" ht="22.5" x14ac:dyDescent="0.25">
      <c r="A23" s="42">
        <v>21</v>
      </c>
      <c r="B23" s="46" t="s">
        <v>228</v>
      </c>
      <c r="C23" s="43" t="s">
        <v>4</v>
      </c>
      <c r="D23" s="47" t="s">
        <v>79</v>
      </c>
      <c r="E23" s="48">
        <v>51862819</v>
      </c>
      <c r="F23" s="48" t="s">
        <v>78</v>
      </c>
      <c r="G23" s="48" t="s">
        <v>249</v>
      </c>
      <c r="H23" s="44" t="s">
        <v>222</v>
      </c>
      <c r="I23" s="44">
        <v>3</v>
      </c>
      <c r="J23" s="44">
        <v>4.8</v>
      </c>
      <c r="K23" s="44" t="s">
        <v>214</v>
      </c>
      <c r="L23" s="44" t="s">
        <v>215</v>
      </c>
      <c r="M23" s="44" t="s">
        <v>4</v>
      </c>
      <c r="N23" s="44" t="s">
        <v>216</v>
      </c>
      <c r="O23" s="44" t="s">
        <v>217</v>
      </c>
    </row>
    <row r="24" spans="1:15" ht="22.5" x14ac:dyDescent="0.25">
      <c r="A24" s="45">
        <v>22</v>
      </c>
      <c r="B24" s="46" t="s">
        <v>228</v>
      </c>
      <c r="C24" s="43" t="s">
        <v>4</v>
      </c>
      <c r="D24" s="47" t="s">
        <v>72</v>
      </c>
      <c r="E24" s="48">
        <v>51862810</v>
      </c>
      <c r="F24" s="48" t="s">
        <v>73</v>
      </c>
      <c r="G24" s="48" t="s">
        <v>250</v>
      </c>
      <c r="H24" s="44" t="s">
        <v>222</v>
      </c>
      <c r="I24" s="44">
        <v>2</v>
      </c>
      <c r="J24" s="44">
        <v>0.4</v>
      </c>
      <c r="K24" s="44" t="s">
        <v>214</v>
      </c>
      <c r="L24" s="44" t="s">
        <v>215</v>
      </c>
      <c r="M24" s="44" t="s">
        <v>4</v>
      </c>
      <c r="N24" s="44" t="s">
        <v>216</v>
      </c>
      <c r="O24" s="44" t="s">
        <v>217</v>
      </c>
    </row>
    <row r="25" spans="1:15" x14ac:dyDescent="0.25">
      <c r="A25" s="45">
        <v>23</v>
      </c>
      <c r="B25" s="46" t="s">
        <v>228</v>
      </c>
      <c r="C25" s="43" t="s">
        <v>4</v>
      </c>
      <c r="D25" s="47" t="s">
        <v>5</v>
      </c>
      <c r="E25" s="48">
        <v>51878005</v>
      </c>
      <c r="F25" s="48" t="s">
        <v>12</v>
      </c>
      <c r="G25" s="48" t="s">
        <v>212</v>
      </c>
      <c r="H25" s="44" t="s">
        <v>222</v>
      </c>
      <c r="I25" s="44">
        <v>3</v>
      </c>
      <c r="J25" s="44">
        <v>3</v>
      </c>
      <c r="K25" s="44" t="s">
        <v>214</v>
      </c>
      <c r="L25" s="44" t="s">
        <v>215</v>
      </c>
      <c r="M25" s="44" t="s">
        <v>4</v>
      </c>
      <c r="N25" s="44" t="s">
        <v>216</v>
      </c>
      <c r="O25" s="44" t="s">
        <v>217</v>
      </c>
    </row>
    <row r="26" spans="1:15" ht="22.5" x14ac:dyDescent="0.25">
      <c r="A26" s="45">
        <v>24</v>
      </c>
      <c r="B26" s="46" t="s">
        <v>228</v>
      </c>
      <c r="C26" s="43" t="s">
        <v>4</v>
      </c>
      <c r="D26" s="47" t="s">
        <v>15</v>
      </c>
      <c r="E26" s="48">
        <v>67466381</v>
      </c>
      <c r="F26" s="48" t="s">
        <v>13</v>
      </c>
      <c r="G26" s="47" t="s">
        <v>213</v>
      </c>
      <c r="H26" s="44" t="s">
        <v>222</v>
      </c>
      <c r="I26" s="44">
        <v>0.2</v>
      </c>
      <c r="J26" s="44">
        <v>1</v>
      </c>
      <c r="K26" s="44" t="s">
        <v>214</v>
      </c>
      <c r="L26" s="44" t="s">
        <v>215</v>
      </c>
      <c r="M26" s="44" t="s">
        <v>4</v>
      </c>
      <c r="N26" s="44" t="s">
        <v>216</v>
      </c>
      <c r="O26" s="44" t="s">
        <v>217</v>
      </c>
    </row>
    <row r="27" spans="1:15" ht="22.5" x14ac:dyDescent="0.25">
      <c r="A27" s="42">
        <v>25</v>
      </c>
      <c r="B27" s="46" t="s">
        <v>228</v>
      </c>
      <c r="C27" s="43" t="s">
        <v>4</v>
      </c>
      <c r="D27" s="47" t="s">
        <v>26</v>
      </c>
      <c r="E27" s="48">
        <v>51862822</v>
      </c>
      <c r="F27" s="48" t="s">
        <v>20</v>
      </c>
      <c r="G27" s="48" t="s">
        <v>251</v>
      </c>
      <c r="H27" s="44" t="s">
        <v>222</v>
      </c>
      <c r="I27" s="44">
        <v>1</v>
      </c>
      <c r="J27" s="44">
        <v>1</v>
      </c>
      <c r="K27" s="44" t="s">
        <v>214</v>
      </c>
      <c r="L27" s="44" t="s">
        <v>215</v>
      </c>
      <c r="M27" s="44" t="s">
        <v>4</v>
      </c>
      <c r="N27" s="44" t="s">
        <v>216</v>
      </c>
      <c r="O27" s="44" t="s">
        <v>217</v>
      </c>
    </row>
    <row r="28" spans="1:15" ht="22.5" x14ac:dyDescent="0.25">
      <c r="A28" s="45">
        <v>26</v>
      </c>
      <c r="B28" s="46" t="s">
        <v>228</v>
      </c>
      <c r="C28" s="43" t="s">
        <v>4</v>
      </c>
      <c r="D28" s="47" t="s">
        <v>86</v>
      </c>
      <c r="E28" s="48">
        <v>51861746</v>
      </c>
      <c r="F28" s="48" t="s">
        <v>87</v>
      </c>
      <c r="G28" s="48" t="s">
        <v>252</v>
      </c>
      <c r="H28" s="44" t="s">
        <v>222</v>
      </c>
      <c r="I28" s="44">
        <v>2</v>
      </c>
      <c r="J28" s="44">
        <v>9.4</v>
      </c>
      <c r="K28" s="44" t="s">
        <v>214</v>
      </c>
      <c r="L28" s="44" t="s">
        <v>219</v>
      </c>
      <c r="M28" s="44" t="s">
        <v>4</v>
      </c>
      <c r="N28" s="44" t="s">
        <v>216</v>
      </c>
      <c r="O28" s="44" t="s">
        <v>217</v>
      </c>
    </row>
    <row r="29" spans="1:15" x14ac:dyDescent="0.25">
      <c r="A29" s="45">
        <v>27</v>
      </c>
      <c r="B29" s="46" t="s">
        <v>228</v>
      </c>
      <c r="C29" s="43" t="s">
        <v>4</v>
      </c>
      <c r="D29" s="47" t="s">
        <v>268</v>
      </c>
      <c r="E29" s="48">
        <v>67471337</v>
      </c>
      <c r="F29" s="48" t="s">
        <v>119</v>
      </c>
      <c r="G29" s="48" t="s">
        <v>253</v>
      </c>
      <c r="H29" s="44" t="s">
        <v>222</v>
      </c>
      <c r="I29" s="44">
        <v>11</v>
      </c>
      <c r="J29" s="44">
        <v>16.2</v>
      </c>
      <c r="K29" s="44" t="s">
        <v>214</v>
      </c>
      <c r="L29" s="44" t="s">
        <v>220</v>
      </c>
      <c r="M29" s="44" t="s">
        <v>4</v>
      </c>
      <c r="N29" s="44" t="s">
        <v>216</v>
      </c>
      <c r="O29" s="44" t="s">
        <v>217</v>
      </c>
    </row>
    <row r="30" spans="1:15" ht="22.5" x14ac:dyDescent="0.25">
      <c r="A30" s="45">
        <v>28</v>
      </c>
      <c r="B30" s="46" t="s">
        <v>228</v>
      </c>
      <c r="C30" s="43" t="s">
        <v>4</v>
      </c>
      <c r="D30" s="47" t="s">
        <v>130</v>
      </c>
      <c r="E30" s="48">
        <v>51861717</v>
      </c>
      <c r="F30" s="48" t="s">
        <v>66</v>
      </c>
      <c r="G30" s="48" t="s">
        <v>254</v>
      </c>
      <c r="H30" s="44" t="s">
        <v>222</v>
      </c>
      <c r="I30" s="44">
        <v>2</v>
      </c>
      <c r="J30" s="44">
        <v>8.1999999999999993</v>
      </c>
      <c r="K30" s="44" t="s">
        <v>214</v>
      </c>
      <c r="L30" s="44" t="s">
        <v>218</v>
      </c>
      <c r="M30" s="44" t="s">
        <v>4</v>
      </c>
      <c r="N30" s="44" t="s">
        <v>216</v>
      </c>
      <c r="O30" s="44" t="s">
        <v>217</v>
      </c>
    </row>
    <row r="31" spans="1:15" x14ac:dyDescent="0.25">
      <c r="A31" s="42">
        <v>29</v>
      </c>
      <c r="B31" s="46" t="s">
        <v>228</v>
      </c>
      <c r="C31" s="43" t="s">
        <v>4</v>
      </c>
      <c r="D31" s="47" t="s">
        <v>62</v>
      </c>
      <c r="E31" s="48">
        <v>51862813</v>
      </c>
      <c r="F31" s="48" t="s">
        <v>63</v>
      </c>
      <c r="G31" s="48" t="s">
        <v>255</v>
      </c>
      <c r="H31" s="44" t="s">
        <v>222</v>
      </c>
      <c r="I31" s="44">
        <v>3</v>
      </c>
      <c r="J31" s="44">
        <v>0.4</v>
      </c>
      <c r="K31" s="44" t="s">
        <v>214</v>
      </c>
      <c r="L31" s="44" t="s">
        <v>220</v>
      </c>
      <c r="M31" s="44" t="s">
        <v>4</v>
      </c>
      <c r="N31" s="44" t="s">
        <v>216</v>
      </c>
      <c r="O31" s="44" t="s">
        <v>217</v>
      </c>
    </row>
    <row r="32" spans="1:15" x14ac:dyDescent="0.25">
      <c r="A32" s="45">
        <v>30</v>
      </c>
      <c r="B32" s="46" t="s">
        <v>228</v>
      </c>
      <c r="C32" s="43" t="s">
        <v>4</v>
      </c>
      <c r="D32" s="47" t="s">
        <v>60</v>
      </c>
      <c r="E32" s="48">
        <v>51862809</v>
      </c>
      <c r="F32" s="48" t="s">
        <v>61</v>
      </c>
      <c r="G32" s="48" t="s">
        <v>256</v>
      </c>
      <c r="H32" s="44" t="s">
        <v>222</v>
      </c>
      <c r="I32" s="44">
        <v>2</v>
      </c>
      <c r="J32" s="44">
        <v>1.2</v>
      </c>
      <c r="K32" s="44" t="s">
        <v>214</v>
      </c>
      <c r="L32" s="44" t="s">
        <v>221</v>
      </c>
      <c r="M32" s="44" t="s">
        <v>4</v>
      </c>
      <c r="N32" s="44" t="s">
        <v>216</v>
      </c>
      <c r="O32" s="44" t="s">
        <v>217</v>
      </c>
    </row>
    <row r="33" spans="1:15" x14ac:dyDescent="0.25">
      <c r="A33" s="45">
        <v>31</v>
      </c>
      <c r="B33" s="46" t="s">
        <v>228</v>
      </c>
      <c r="C33" s="43" t="s">
        <v>4</v>
      </c>
      <c r="D33" s="47" t="s">
        <v>68</v>
      </c>
      <c r="E33" s="48">
        <v>51861760</v>
      </c>
      <c r="F33" s="48" t="s">
        <v>69</v>
      </c>
      <c r="G33" s="48" t="s">
        <v>257</v>
      </c>
      <c r="H33" s="44" t="s">
        <v>222</v>
      </c>
      <c r="I33" s="44">
        <v>5</v>
      </c>
      <c r="J33" s="44">
        <v>6.4</v>
      </c>
      <c r="K33" s="44" t="s">
        <v>214</v>
      </c>
      <c r="L33" s="44" t="s">
        <v>218</v>
      </c>
      <c r="M33" s="44" t="s">
        <v>4</v>
      </c>
      <c r="N33" s="44" t="s">
        <v>216</v>
      </c>
      <c r="O33" s="44" t="s">
        <v>217</v>
      </c>
    </row>
    <row r="34" spans="1:15" ht="22.5" x14ac:dyDescent="0.25">
      <c r="A34" s="45">
        <v>32</v>
      </c>
      <c r="B34" s="46" t="s">
        <v>228</v>
      </c>
      <c r="C34" s="43" t="s">
        <v>4</v>
      </c>
      <c r="D34" s="47" t="s">
        <v>55</v>
      </c>
      <c r="E34" s="48">
        <v>51862788</v>
      </c>
      <c r="F34" s="48" t="s">
        <v>56</v>
      </c>
      <c r="G34" s="48" t="s">
        <v>258</v>
      </c>
      <c r="H34" s="44" t="s">
        <v>222</v>
      </c>
      <c r="I34" s="44">
        <v>1</v>
      </c>
      <c r="J34" s="44">
        <v>1.6</v>
      </c>
      <c r="K34" s="44" t="s">
        <v>214</v>
      </c>
      <c r="L34" s="44" t="s">
        <v>218</v>
      </c>
      <c r="M34" s="44" t="s">
        <v>4</v>
      </c>
      <c r="N34" s="44" t="s">
        <v>216</v>
      </c>
      <c r="O34" s="44" t="s">
        <v>217</v>
      </c>
    </row>
    <row r="35" spans="1:15" x14ac:dyDescent="0.25">
      <c r="A35" s="42">
        <v>33</v>
      </c>
      <c r="B35" s="46" t="s">
        <v>228</v>
      </c>
      <c r="C35" s="43" t="s">
        <v>4</v>
      </c>
      <c r="D35" s="47" t="s">
        <v>75</v>
      </c>
      <c r="E35" s="48">
        <v>51862799</v>
      </c>
      <c r="F35" s="48" t="s">
        <v>76</v>
      </c>
      <c r="G35" s="48" t="s">
        <v>259</v>
      </c>
      <c r="H35" s="44" t="s">
        <v>222</v>
      </c>
      <c r="I35" s="44">
        <v>3</v>
      </c>
      <c r="J35" s="44">
        <v>8</v>
      </c>
      <c r="K35" s="44" t="s">
        <v>214</v>
      </c>
      <c r="L35" s="44" t="s">
        <v>215</v>
      </c>
      <c r="M35" s="44" t="s">
        <v>4</v>
      </c>
      <c r="N35" s="44" t="s">
        <v>216</v>
      </c>
      <c r="O35" s="44" t="s">
        <v>217</v>
      </c>
    </row>
    <row r="36" spans="1:15" ht="33.75" x14ac:dyDescent="0.25">
      <c r="A36" s="45">
        <v>34</v>
      </c>
      <c r="B36" s="46" t="s">
        <v>228</v>
      </c>
      <c r="C36" s="43" t="s">
        <v>4</v>
      </c>
      <c r="D36" s="47" t="s">
        <v>24</v>
      </c>
      <c r="E36" s="48">
        <v>51862836</v>
      </c>
      <c r="F36" s="48" t="s">
        <v>23</v>
      </c>
      <c r="G36" s="48" t="s">
        <v>260</v>
      </c>
      <c r="H36" s="44" t="s">
        <v>222</v>
      </c>
      <c r="I36" s="44">
        <v>1</v>
      </c>
      <c r="J36" s="44">
        <v>2.4</v>
      </c>
      <c r="K36" s="44" t="s">
        <v>214</v>
      </c>
      <c r="L36" s="44" t="s">
        <v>215</v>
      </c>
      <c r="M36" s="44" t="s">
        <v>4</v>
      </c>
      <c r="N36" s="44" t="s">
        <v>216</v>
      </c>
      <c r="O36" s="44" t="s">
        <v>217</v>
      </c>
    </row>
    <row r="37" spans="1:15" x14ac:dyDescent="0.25">
      <c r="A37" s="45">
        <v>35</v>
      </c>
      <c r="B37" s="46" t="s">
        <v>228</v>
      </c>
      <c r="C37" s="43" t="s">
        <v>4</v>
      </c>
      <c r="D37" s="47" t="s">
        <v>41</v>
      </c>
      <c r="E37" s="48">
        <v>51861724</v>
      </c>
      <c r="F37" s="48" t="s">
        <v>42</v>
      </c>
      <c r="G37" s="48" t="s">
        <v>261</v>
      </c>
      <c r="H37" s="44" t="s">
        <v>222</v>
      </c>
      <c r="I37" s="44">
        <v>12</v>
      </c>
      <c r="J37" s="44">
        <v>27.2</v>
      </c>
      <c r="K37" s="44" t="s">
        <v>214</v>
      </c>
      <c r="L37" s="44" t="s">
        <v>215</v>
      </c>
      <c r="M37" s="44" t="s">
        <v>4</v>
      </c>
      <c r="N37" s="44" t="s">
        <v>216</v>
      </c>
      <c r="O37" s="44" t="s">
        <v>217</v>
      </c>
    </row>
    <row r="38" spans="1:15" ht="22.5" x14ac:dyDescent="0.25">
      <c r="A38" s="45">
        <v>36</v>
      </c>
      <c r="B38" s="46" t="s">
        <v>228</v>
      </c>
      <c r="C38" s="43" t="s">
        <v>4</v>
      </c>
      <c r="D38" s="47" t="s">
        <v>96</v>
      </c>
      <c r="E38" s="48">
        <v>51861747</v>
      </c>
      <c r="F38" s="48" t="s">
        <v>95</v>
      </c>
      <c r="G38" s="48" t="s">
        <v>262</v>
      </c>
      <c r="H38" s="44" t="s">
        <v>222</v>
      </c>
      <c r="I38" s="44">
        <v>2</v>
      </c>
      <c r="J38" s="44">
        <v>6.2</v>
      </c>
      <c r="K38" s="44" t="s">
        <v>214</v>
      </c>
      <c r="L38" s="44" t="s">
        <v>215</v>
      </c>
      <c r="M38" s="44" t="s">
        <v>4</v>
      </c>
      <c r="N38" s="44" t="s">
        <v>216</v>
      </c>
      <c r="O38" s="44" t="s">
        <v>217</v>
      </c>
    </row>
    <row r="39" spans="1:15" x14ac:dyDescent="0.25">
      <c r="A39" s="42">
        <v>37</v>
      </c>
      <c r="B39" s="46" t="s">
        <v>228</v>
      </c>
      <c r="C39" s="43" t="s">
        <v>4</v>
      </c>
      <c r="D39" s="47" t="s">
        <v>103</v>
      </c>
      <c r="E39" s="48">
        <v>51862743</v>
      </c>
      <c r="F39" s="48" t="s">
        <v>104</v>
      </c>
      <c r="G39" s="48" t="s">
        <v>263</v>
      </c>
      <c r="H39" s="44" t="s">
        <v>222</v>
      </c>
      <c r="I39" s="44">
        <v>2</v>
      </c>
      <c r="J39" s="44">
        <v>6.8</v>
      </c>
      <c r="K39" s="44" t="s">
        <v>214</v>
      </c>
      <c r="L39" s="44" t="s">
        <v>218</v>
      </c>
      <c r="M39" s="44" t="s">
        <v>4</v>
      </c>
      <c r="N39" s="44" t="s">
        <v>216</v>
      </c>
      <c r="O39" s="44" t="s">
        <v>217</v>
      </c>
    </row>
    <row r="40" spans="1:15" ht="22.5" x14ac:dyDescent="0.25">
      <c r="A40" s="45">
        <v>38</v>
      </c>
      <c r="B40" s="46" t="s">
        <v>228</v>
      </c>
      <c r="C40" s="43" t="s">
        <v>4</v>
      </c>
      <c r="D40" s="47" t="s">
        <v>89</v>
      </c>
      <c r="E40" s="48">
        <v>51861726</v>
      </c>
      <c r="F40" s="48" t="s">
        <v>90</v>
      </c>
      <c r="G40" s="48" t="s">
        <v>264</v>
      </c>
      <c r="H40" s="44" t="s">
        <v>222</v>
      </c>
      <c r="I40" s="44">
        <v>5</v>
      </c>
      <c r="J40" s="44">
        <v>21.4</v>
      </c>
      <c r="K40" s="44" t="s">
        <v>214</v>
      </c>
      <c r="L40" s="44" t="s">
        <v>215</v>
      </c>
      <c r="M40" s="44" t="s">
        <v>4</v>
      </c>
      <c r="N40" s="44" t="s">
        <v>216</v>
      </c>
      <c r="O40" s="44" t="s">
        <v>217</v>
      </c>
    </row>
    <row r="41" spans="1:15" x14ac:dyDescent="0.25">
      <c r="A41" s="45">
        <v>39</v>
      </c>
      <c r="B41" s="46" t="s">
        <v>228</v>
      </c>
      <c r="C41" s="43" t="s">
        <v>4</v>
      </c>
      <c r="D41" s="47" t="s">
        <v>33</v>
      </c>
      <c r="E41" s="48">
        <v>51862838</v>
      </c>
      <c r="F41" s="48" t="s">
        <v>34</v>
      </c>
      <c r="G41" s="48" t="s">
        <v>265</v>
      </c>
      <c r="H41" s="44" t="s">
        <v>222</v>
      </c>
      <c r="I41" s="44">
        <v>3</v>
      </c>
      <c r="J41" s="44">
        <v>10</v>
      </c>
      <c r="K41" s="44" t="s">
        <v>214</v>
      </c>
      <c r="L41" s="44" t="s">
        <v>215</v>
      </c>
      <c r="M41" s="44" t="s">
        <v>4</v>
      </c>
      <c r="N41" s="44" t="s">
        <v>216</v>
      </c>
      <c r="O41" s="44" t="s">
        <v>217</v>
      </c>
    </row>
    <row r="42" spans="1:15" x14ac:dyDescent="0.25">
      <c r="A42" s="45">
        <v>40</v>
      </c>
      <c r="B42" s="46" t="s">
        <v>228</v>
      </c>
      <c r="C42" s="43" t="s">
        <v>4</v>
      </c>
      <c r="D42" s="47" t="s">
        <v>106</v>
      </c>
      <c r="E42" s="48">
        <v>51861720</v>
      </c>
      <c r="F42" s="48" t="s">
        <v>107</v>
      </c>
      <c r="G42" s="48" t="s">
        <v>266</v>
      </c>
      <c r="H42" s="44" t="s">
        <v>222</v>
      </c>
      <c r="I42" s="44">
        <v>4</v>
      </c>
      <c r="J42" s="44">
        <v>6.2</v>
      </c>
      <c r="K42" s="44" t="s">
        <v>214</v>
      </c>
      <c r="L42" s="44" t="s">
        <v>215</v>
      </c>
      <c r="M42" s="44" t="s">
        <v>4</v>
      </c>
      <c r="N42" s="44" t="s">
        <v>216</v>
      </c>
      <c r="O42" s="44" t="s">
        <v>217</v>
      </c>
    </row>
    <row r="43" spans="1:15" x14ac:dyDescent="0.25">
      <c r="A43" s="42">
        <v>41</v>
      </c>
      <c r="B43" s="46" t="s">
        <v>228</v>
      </c>
      <c r="C43" s="43" t="s">
        <v>4</v>
      </c>
      <c r="D43" s="47" t="s">
        <v>122</v>
      </c>
      <c r="E43" s="48">
        <v>51862740</v>
      </c>
      <c r="F43" s="48" t="s">
        <v>123</v>
      </c>
      <c r="G43" s="48" t="s">
        <v>267</v>
      </c>
      <c r="H43" s="44" t="s">
        <v>222</v>
      </c>
      <c r="I43" s="44">
        <v>1</v>
      </c>
      <c r="J43" s="44">
        <v>3</v>
      </c>
      <c r="K43" s="44" t="s">
        <v>214</v>
      </c>
      <c r="L43" s="44" t="s">
        <v>215</v>
      </c>
      <c r="M43" s="44" t="s">
        <v>4</v>
      </c>
      <c r="N43" s="44" t="s">
        <v>216</v>
      </c>
      <c r="O43" s="44" t="s">
        <v>217</v>
      </c>
    </row>
    <row r="44" spans="1:15" x14ac:dyDescent="0.25">
      <c r="A44" s="45">
        <v>42</v>
      </c>
      <c r="B44" s="46" t="s">
        <v>228</v>
      </c>
      <c r="C44" s="43" t="s">
        <v>4</v>
      </c>
      <c r="D44" s="49" t="s">
        <v>223</v>
      </c>
      <c r="E44" s="50">
        <v>67467574</v>
      </c>
      <c r="F44" s="50" t="s">
        <v>224</v>
      </c>
      <c r="G44" s="44" t="s">
        <v>225</v>
      </c>
      <c r="H44" s="51" t="s">
        <v>222</v>
      </c>
      <c r="I44" s="51">
        <v>1</v>
      </c>
      <c r="J44" s="51">
        <v>2.5</v>
      </c>
      <c r="K44" s="51" t="s">
        <v>214</v>
      </c>
      <c r="L44" s="51" t="s">
        <v>215</v>
      </c>
      <c r="M44" s="51" t="s">
        <v>4</v>
      </c>
      <c r="N44" s="51" t="s">
        <v>226</v>
      </c>
      <c r="O44" s="51" t="s">
        <v>217</v>
      </c>
    </row>
    <row r="45" spans="1:15" ht="15.75" thickBot="1" x14ac:dyDescent="0.3">
      <c r="A45" s="63">
        <v>43</v>
      </c>
      <c r="B45" s="63" t="s">
        <v>228</v>
      </c>
      <c r="C45" s="63" t="s">
        <v>4</v>
      </c>
      <c r="D45" s="64" t="s">
        <v>276</v>
      </c>
      <c r="E45" s="64">
        <v>67468175</v>
      </c>
      <c r="F45" s="64" t="s">
        <v>277</v>
      </c>
      <c r="G45" s="64" t="s">
        <v>278</v>
      </c>
      <c r="H45" s="64" t="s">
        <v>222</v>
      </c>
      <c r="I45" s="64">
        <v>0.1</v>
      </c>
      <c r="J45" s="64">
        <v>0.5</v>
      </c>
      <c r="K45" s="64" t="s">
        <v>214</v>
      </c>
      <c r="L45" s="64" t="s">
        <v>215</v>
      </c>
      <c r="M45" s="64" t="s">
        <v>4</v>
      </c>
      <c r="N45" s="64" t="s">
        <v>216</v>
      </c>
      <c r="O45" s="64" t="s">
        <v>217</v>
      </c>
    </row>
    <row r="46" spans="1:15" ht="15.75" thickBot="1" x14ac:dyDescent="0.3">
      <c r="A46" s="65"/>
      <c r="B46" s="66"/>
      <c r="C46" s="66"/>
      <c r="D46" s="67"/>
      <c r="E46" s="67"/>
      <c r="F46" s="67"/>
      <c r="G46" s="67"/>
      <c r="H46" s="67" t="s">
        <v>279</v>
      </c>
      <c r="I46" s="69">
        <f>SUM(I3:I45)</f>
        <v>104.3</v>
      </c>
      <c r="J46" s="70">
        <f>SUM(J3:J45)</f>
        <v>264.53999999999996</v>
      </c>
      <c r="K46" s="67"/>
      <c r="L46" s="67"/>
      <c r="M46" s="67"/>
      <c r="N46" s="67"/>
      <c r="O46" s="68"/>
    </row>
  </sheetData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2018-12-06T08:09:10Z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728ce409-70c2-49af-b9b7-b5648b41775f</vt:lpwstr>
  </property>
</Properties>
</file>